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imer\Desktop\"/>
    </mc:Choice>
  </mc:AlternateContent>
  <xr:revisionPtr revIDLastSave="0" documentId="13_ncr:1_{AFBC2738-0212-40EE-A865-172F50B1D35D}" xr6:coauthVersionLast="47" xr6:coauthVersionMax="47" xr10:uidLastSave="{00000000-0000-0000-0000-000000000000}"/>
  <bookViews>
    <workbookView xWindow="28680" yWindow="-120" windowWidth="29040" windowHeight="15990" xr2:uid="{82FD2F7B-0551-4B47-8962-F049D1020E1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1" l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B5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B4" i="1"/>
</calcChain>
</file>

<file path=xl/sharedStrings.xml><?xml version="1.0" encoding="utf-8"?>
<sst xmlns="http://schemas.openxmlformats.org/spreadsheetml/2006/main" count="80" uniqueCount="68">
  <si>
    <t>55000a0701eba51e000008ffacf18c00000580f27aff00e4</t>
  </si>
  <si>
    <t>0a</t>
  </si>
  <si>
    <t>eb</t>
  </si>
  <si>
    <t>a5</t>
  </si>
  <si>
    <t>1e</t>
  </si>
  <si>
    <t>ff</t>
  </si>
  <si>
    <t>ac</t>
  </si>
  <si>
    <t>f1</t>
  </si>
  <si>
    <t>8c</t>
  </si>
  <si>
    <t>f2</t>
  </si>
  <si>
    <t>7a</t>
  </si>
  <si>
    <t>e4</t>
  </si>
  <si>
    <t>55000a0701eba589870408ffacf18c00000580f27aff0053</t>
  </si>
  <si>
    <t>Byte 0</t>
  </si>
  <si>
    <t>Byte 1</t>
  </si>
  <si>
    <t>Byte 2</t>
  </si>
  <si>
    <t>Byte 3</t>
  </si>
  <si>
    <t>Byte 4</t>
  </si>
  <si>
    <t>Byte 5</t>
  </si>
  <si>
    <t>Byte 6</t>
  </si>
  <si>
    <t>Byte 7</t>
  </si>
  <si>
    <t>Byte 8</t>
  </si>
  <si>
    <t>Byte 9</t>
  </si>
  <si>
    <t>Byte 10</t>
  </si>
  <si>
    <t>Byte 11</t>
  </si>
  <si>
    <t>Byte 12</t>
  </si>
  <si>
    <t>Byte 13</t>
  </si>
  <si>
    <t>Byte 14</t>
  </si>
  <si>
    <t>Byte 15</t>
  </si>
  <si>
    <t>Byte 16</t>
  </si>
  <si>
    <t>Byte 17</t>
  </si>
  <si>
    <t>Byte 18</t>
  </si>
  <si>
    <t>Byte 19</t>
  </si>
  <si>
    <t>Byte 20</t>
  </si>
  <si>
    <t>Byte 21</t>
  </si>
  <si>
    <t>Byte 22</t>
  </si>
  <si>
    <t>Byte 23</t>
  </si>
  <si>
    <t>Telegramm</t>
  </si>
  <si>
    <t>Länge Datenbereich</t>
  </si>
  <si>
    <t>änge Optinal</t>
  </si>
  <si>
    <t>Palket Typ</t>
  </si>
  <si>
    <t>Checksumme</t>
  </si>
  <si>
    <t>Datenfeld1</t>
  </si>
  <si>
    <t>Datenfeld2</t>
  </si>
  <si>
    <t>Datenfeld3</t>
  </si>
  <si>
    <t>Datenfeld4</t>
  </si>
  <si>
    <t>Datenfeld5</t>
  </si>
  <si>
    <t>Datenfeld6</t>
  </si>
  <si>
    <t>Datenfeld7</t>
  </si>
  <si>
    <t>Datenfeld8</t>
  </si>
  <si>
    <t>Datenfeld9</t>
  </si>
  <si>
    <t>Datenfeld10</t>
  </si>
  <si>
    <t>Opt. Daten 1</t>
  </si>
  <si>
    <t>Opt. Daten 2</t>
  </si>
  <si>
    <t>Opt. Daten 3</t>
  </si>
  <si>
    <t>Opt. Daten 4</t>
  </si>
  <si>
    <t>Opt. Daten 5</t>
  </si>
  <si>
    <t>Opt. Daten 6</t>
  </si>
  <si>
    <t>Opt. Daten 7</t>
  </si>
  <si>
    <t>LRN - Bit</t>
  </si>
  <si>
    <t>Ventil oder sollwert</t>
  </si>
  <si>
    <t>Aktuelle Temp</t>
  </si>
  <si>
    <t>Sollwert °C oder %</t>
  </si>
  <si>
    <t>89=21,5°C</t>
  </si>
  <si>
    <t>30=30%</t>
  </si>
  <si>
    <t>Radio 4BS 
Standard A5</t>
  </si>
  <si>
    <t>Sender ID</t>
  </si>
  <si>
    <t>Control bits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</si>
</sst>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424242"/>
      <name val="Roboto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13</xdr:row>
      <xdr:rowOff>171450</xdr:rowOff>
    </xdr:from>
    <xdr:to>
      <xdr:col>14</xdr:col>
      <xdr:colOff>618281</xdr:colOff>
      <xdr:row>34</xdr:row>
      <xdr:rowOff>28093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F08E23-C6DC-1AE9-E719-204D4E01F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9075" y="2838450"/>
          <a:ext cx="6752381" cy="3857143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24</xdr:col>
      <xdr:colOff>161143</xdr:colOff>
      <xdr:row>54</xdr:row>
      <xdr:rowOff>141881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0902044-1551-8EA1-17CC-E24B37F9D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97175" y="2667000"/>
          <a:ext cx="6257143" cy="79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1BA1A-0C6E-4FB7-8DA7-37C9D06E946E}">
  <dimension ref="A1:Y13"/>
  <sheetViews>
    <sheetView tabSelected="1" topLeftCell="E1" workbookViewId="0">
      <selection activeCell="Q11" sqref="Q11"/>
    </sheetView>
  </sheetViews>
  <sheetFormatPr baseColWidth="10" defaultRowHeight="15" x14ac:dyDescent="0.25"/>
  <cols>
    <col min="1" max="1" width="54.42578125" bestFit="1" customWidth="1"/>
    <col min="5" max="5" width="12.28515625" bestFit="1" customWidth="1"/>
    <col min="6" max="6" width="15.7109375" bestFit="1" customWidth="1"/>
    <col min="7" max="7" width="12.85546875" bestFit="1" customWidth="1"/>
  </cols>
  <sheetData>
    <row r="1" spans="1:25" x14ac:dyDescent="0.25"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</row>
    <row r="2" spans="1:25" x14ac:dyDescent="0.25">
      <c r="B2" t="s">
        <v>37</v>
      </c>
      <c r="C2" s="3" t="s">
        <v>38</v>
      </c>
      <c r="D2" s="3"/>
      <c r="E2" t="s">
        <v>39</v>
      </c>
      <c r="F2" t="s">
        <v>40</v>
      </c>
      <c r="G2" t="s">
        <v>41</v>
      </c>
      <c r="H2" t="s">
        <v>42</v>
      </c>
      <c r="I2" t="s">
        <v>43</v>
      </c>
      <c r="J2" t="s">
        <v>44</v>
      </c>
      <c r="K2" t="s">
        <v>45</v>
      </c>
      <c r="L2" t="s">
        <v>46</v>
      </c>
      <c r="M2" t="s">
        <v>47</v>
      </c>
      <c r="N2" t="s">
        <v>48</v>
      </c>
      <c r="O2" t="s">
        <v>49</v>
      </c>
      <c r="P2" t="s">
        <v>50</v>
      </c>
      <c r="Q2" t="s">
        <v>51</v>
      </c>
      <c r="R2" t="s">
        <v>52</v>
      </c>
      <c r="S2" t="s">
        <v>53</v>
      </c>
      <c r="T2" t="s">
        <v>54</v>
      </c>
      <c r="U2" t="s">
        <v>55</v>
      </c>
      <c r="V2" t="s">
        <v>56</v>
      </c>
      <c r="W2" t="s">
        <v>57</v>
      </c>
      <c r="X2" t="s">
        <v>58</v>
      </c>
      <c r="Y2" t="s">
        <v>41</v>
      </c>
    </row>
    <row r="3" spans="1:25" x14ac:dyDescent="0.25">
      <c r="A3" s="1" t="s">
        <v>0</v>
      </c>
      <c r="B3" s="2">
        <v>55</v>
      </c>
      <c r="C3" s="2">
        <v>0</v>
      </c>
      <c r="D3" s="2" t="s">
        <v>1</v>
      </c>
      <c r="E3" s="2">
        <v>7</v>
      </c>
      <c r="F3" s="2">
        <v>1</v>
      </c>
      <c r="G3" s="2" t="s">
        <v>2</v>
      </c>
      <c r="H3" s="2" t="s">
        <v>3</v>
      </c>
      <c r="I3" s="2" t="s">
        <v>4</v>
      </c>
      <c r="J3" s="2">
        <v>0</v>
      </c>
      <c r="K3" s="2">
        <v>0</v>
      </c>
      <c r="L3" s="2">
        <v>8</v>
      </c>
      <c r="M3" s="2" t="s">
        <v>5</v>
      </c>
      <c r="N3" s="2" t="s">
        <v>6</v>
      </c>
      <c r="O3" s="2" t="s">
        <v>7</v>
      </c>
      <c r="P3" s="2" t="s">
        <v>8</v>
      </c>
      <c r="Q3" s="2">
        <v>0</v>
      </c>
      <c r="R3" s="2">
        <v>0</v>
      </c>
      <c r="S3" s="2">
        <v>5</v>
      </c>
      <c r="T3" s="2">
        <v>80</v>
      </c>
      <c r="U3" s="2" t="s">
        <v>9</v>
      </c>
      <c r="V3" s="2" t="s">
        <v>10</v>
      </c>
      <c r="W3" s="2" t="s">
        <v>5</v>
      </c>
      <c r="X3" s="2">
        <v>0</v>
      </c>
      <c r="Y3" s="2" t="s">
        <v>11</v>
      </c>
    </row>
    <row r="4" spans="1:25" x14ac:dyDescent="0.25">
      <c r="A4" s="1"/>
      <c r="B4" s="2">
        <f>HEX2DEC(B3)</f>
        <v>85</v>
      </c>
      <c r="C4" s="2">
        <f t="shared" ref="C4:Y4" si="0">HEX2DEC(C3)</f>
        <v>0</v>
      </c>
      <c r="D4" s="2">
        <f t="shared" si="0"/>
        <v>10</v>
      </c>
      <c r="E4" s="2">
        <f t="shared" si="0"/>
        <v>7</v>
      </c>
      <c r="F4" s="2">
        <f t="shared" si="0"/>
        <v>1</v>
      </c>
      <c r="G4" s="2">
        <f t="shared" si="0"/>
        <v>235</v>
      </c>
      <c r="H4" s="2">
        <f t="shared" si="0"/>
        <v>165</v>
      </c>
      <c r="I4" s="2">
        <f t="shared" si="0"/>
        <v>30</v>
      </c>
      <c r="J4" s="2">
        <f t="shared" si="0"/>
        <v>0</v>
      </c>
      <c r="K4" s="2">
        <f t="shared" si="0"/>
        <v>0</v>
      </c>
      <c r="L4" s="2">
        <f t="shared" si="0"/>
        <v>8</v>
      </c>
      <c r="M4" s="2">
        <f t="shared" si="0"/>
        <v>255</v>
      </c>
      <c r="N4" s="2">
        <f t="shared" si="0"/>
        <v>172</v>
      </c>
      <c r="O4" s="2">
        <f t="shared" si="0"/>
        <v>241</v>
      </c>
      <c r="P4" s="2">
        <f t="shared" si="0"/>
        <v>140</v>
      </c>
      <c r="Q4" s="2">
        <f t="shared" si="0"/>
        <v>0</v>
      </c>
      <c r="R4" s="2">
        <f t="shared" si="0"/>
        <v>0</v>
      </c>
      <c r="S4" s="2">
        <f t="shared" si="0"/>
        <v>5</v>
      </c>
      <c r="T4" s="2">
        <f t="shared" si="0"/>
        <v>128</v>
      </c>
      <c r="U4" s="2">
        <f t="shared" si="0"/>
        <v>242</v>
      </c>
      <c r="V4" s="2">
        <f t="shared" si="0"/>
        <v>122</v>
      </c>
      <c r="W4" s="2">
        <f t="shared" si="0"/>
        <v>255</v>
      </c>
      <c r="X4" s="2">
        <f t="shared" si="0"/>
        <v>0</v>
      </c>
      <c r="Y4" s="2">
        <f t="shared" si="0"/>
        <v>228</v>
      </c>
    </row>
    <row r="5" spans="1:25" x14ac:dyDescent="0.25">
      <c r="A5" s="1"/>
      <c r="B5" s="2" t="str">
        <f>HEX2BIN(B3)</f>
        <v>1010101</v>
      </c>
      <c r="C5" s="2" t="str">
        <f t="shared" ref="C5:Y5" si="1">HEX2BIN(C3)</f>
        <v>0</v>
      </c>
      <c r="D5" s="2" t="str">
        <f t="shared" si="1"/>
        <v>1010</v>
      </c>
      <c r="E5" s="2" t="str">
        <f t="shared" si="1"/>
        <v>111</v>
      </c>
      <c r="F5" s="2" t="str">
        <f t="shared" si="1"/>
        <v>1</v>
      </c>
      <c r="G5" s="2" t="str">
        <f t="shared" si="1"/>
        <v>11101011</v>
      </c>
      <c r="H5" s="2" t="str">
        <f t="shared" si="1"/>
        <v>10100101</v>
      </c>
      <c r="I5" s="2" t="str">
        <f t="shared" si="1"/>
        <v>11110</v>
      </c>
      <c r="J5" s="2" t="str">
        <f t="shared" si="1"/>
        <v>0</v>
      </c>
      <c r="K5" s="2" t="str">
        <f t="shared" si="1"/>
        <v>0</v>
      </c>
      <c r="L5" s="2" t="str">
        <f t="shared" si="1"/>
        <v>1000</v>
      </c>
      <c r="M5" s="2" t="str">
        <f t="shared" si="1"/>
        <v>11111111</v>
      </c>
      <c r="N5" s="2" t="str">
        <f t="shared" si="1"/>
        <v>10101100</v>
      </c>
      <c r="O5" s="2" t="str">
        <f t="shared" si="1"/>
        <v>11110001</v>
      </c>
      <c r="P5" s="2" t="str">
        <f t="shared" si="1"/>
        <v>10001100</v>
      </c>
      <c r="Q5" s="2" t="str">
        <f t="shared" si="1"/>
        <v>0</v>
      </c>
      <c r="R5" s="2" t="str">
        <f t="shared" si="1"/>
        <v>0</v>
      </c>
      <c r="S5" s="2" t="str">
        <f t="shared" si="1"/>
        <v>101</v>
      </c>
      <c r="T5" s="2" t="str">
        <f t="shared" si="1"/>
        <v>10000000</v>
      </c>
      <c r="U5" s="2" t="str">
        <f t="shared" si="1"/>
        <v>11110010</v>
      </c>
      <c r="V5" s="2" t="str">
        <f t="shared" si="1"/>
        <v>1111010</v>
      </c>
      <c r="W5" s="2" t="str">
        <f t="shared" si="1"/>
        <v>11111111</v>
      </c>
      <c r="X5" s="2" t="str">
        <f t="shared" si="1"/>
        <v>0</v>
      </c>
      <c r="Y5" s="2" t="str">
        <f t="shared" si="1"/>
        <v>11100100</v>
      </c>
    </row>
    <row r="6" spans="1:25" x14ac:dyDescent="0.25">
      <c r="A6" s="1" t="s">
        <v>12</v>
      </c>
      <c r="B6" s="2">
        <v>55</v>
      </c>
      <c r="C6" s="2">
        <v>0</v>
      </c>
      <c r="D6" s="2" t="s">
        <v>1</v>
      </c>
      <c r="E6" s="2">
        <v>7</v>
      </c>
      <c r="F6" s="2">
        <v>1</v>
      </c>
      <c r="G6" s="2" t="s">
        <v>2</v>
      </c>
      <c r="H6" s="2" t="s">
        <v>3</v>
      </c>
      <c r="I6" s="2">
        <v>89</v>
      </c>
      <c r="J6" s="2">
        <v>87</v>
      </c>
      <c r="K6" s="2">
        <v>4</v>
      </c>
      <c r="L6" s="2">
        <v>8</v>
      </c>
      <c r="M6" s="2" t="s">
        <v>5</v>
      </c>
      <c r="N6" s="2" t="s">
        <v>6</v>
      </c>
      <c r="O6" s="2" t="s">
        <v>7</v>
      </c>
      <c r="P6" s="2" t="s">
        <v>8</v>
      </c>
      <c r="Q6" s="2">
        <v>0</v>
      </c>
      <c r="R6" s="2">
        <v>0</v>
      </c>
      <c r="S6" s="2">
        <v>5</v>
      </c>
      <c r="T6" s="2">
        <v>80</v>
      </c>
      <c r="U6" s="2" t="s">
        <v>9</v>
      </c>
      <c r="V6" s="2" t="s">
        <v>10</v>
      </c>
      <c r="W6" s="2" t="s">
        <v>5</v>
      </c>
      <c r="X6" s="2">
        <v>0</v>
      </c>
      <c r="Y6" s="2">
        <v>53</v>
      </c>
    </row>
    <row r="7" spans="1:25" x14ac:dyDescent="0.25">
      <c r="B7" s="2">
        <f>HEX2DEC(B6)</f>
        <v>85</v>
      </c>
      <c r="C7" s="2">
        <f t="shared" ref="C7" si="2">HEX2DEC(C6)</f>
        <v>0</v>
      </c>
      <c r="D7" s="2">
        <f t="shared" ref="D7" si="3">HEX2DEC(D6)</f>
        <v>10</v>
      </c>
      <c r="E7" s="2">
        <f t="shared" ref="E7" si="4">HEX2DEC(E6)</f>
        <v>7</v>
      </c>
      <c r="F7" s="2">
        <f t="shared" ref="F7" si="5">HEX2DEC(F6)</f>
        <v>1</v>
      </c>
      <c r="G7" s="2">
        <f t="shared" ref="G7" si="6">HEX2DEC(G6)</f>
        <v>235</v>
      </c>
      <c r="H7" s="2">
        <f t="shared" ref="H7" si="7">HEX2DEC(H6)</f>
        <v>165</v>
      </c>
      <c r="I7" s="2">
        <f t="shared" ref="I7" si="8">HEX2DEC(I6)</f>
        <v>137</v>
      </c>
      <c r="J7" s="2">
        <f t="shared" ref="J7" si="9">HEX2DEC(J6)</f>
        <v>135</v>
      </c>
      <c r="K7" s="2">
        <f t="shared" ref="K7" si="10">HEX2DEC(K6)</f>
        <v>4</v>
      </c>
      <c r="L7" s="2">
        <f t="shared" ref="L7" si="11">HEX2DEC(L6)</f>
        <v>8</v>
      </c>
      <c r="M7" s="2">
        <f t="shared" ref="M7" si="12">HEX2DEC(M6)</f>
        <v>255</v>
      </c>
      <c r="N7" s="2">
        <f t="shared" ref="N7" si="13">HEX2DEC(N6)</f>
        <v>172</v>
      </c>
      <c r="O7" s="2">
        <f t="shared" ref="O7" si="14">HEX2DEC(O6)</f>
        <v>241</v>
      </c>
      <c r="P7" s="2">
        <f t="shared" ref="P7" si="15">HEX2DEC(P6)</f>
        <v>140</v>
      </c>
      <c r="Q7" s="2">
        <f t="shared" ref="Q7" si="16">HEX2DEC(Q6)</f>
        <v>0</v>
      </c>
      <c r="R7" s="2">
        <f t="shared" ref="R7" si="17">HEX2DEC(R6)</f>
        <v>0</v>
      </c>
      <c r="S7" s="2">
        <f t="shared" ref="S7" si="18">HEX2DEC(S6)</f>
        <v>5</v>
      </c>
      <c r="T7" s="2">
        <f t="shared" ref="T7" si="19">HEX2DEC(T6)</f>
        <v>128</v>
      </c>
      <c r="U7" s="2">
        <f t="shared" ref="U7" si="20">HEX2DEC(U6)</f>
        <v>242</v>
      </c>
      <c r="V7" s="2">
        <f t="shared" ref="V7" si="21">HEX2DEC(V6)</f>
        <v>122</v>
      </c>
      <c r="W7" s="2">
        <f t="shared" ref="W7" si="22">HEX2DEC(W6)</f>
        <v>255</v>
      </c>
      <c r="X7" s="2">
        <f t="shared" ref="X7" si="23">HEX2DEC(X6)</f>
        <v>0</v>
      </c>
      <c r="Y7" s="2">
        <f t="shared" ref="Y7" si="24">HEX2DEC(Y6)</f>
        <v>83</v>
      </c>
    </row>
    <row r="8" spans="1:25" x14ac:dyDescent="0.25">
      <c r="B8" s="2" t="str">
        <f>HEX2BIN(B6)</f>
        <v>1010101</v>
      </c>
      <c r="C8" s="2" t="str">
        <f t="shared" ref="C8:Y8" si="25">HEX2BIN(C6)</f>
        <v>0</v>
      </c>
      <c r="D8" s="2" t="str">
        <f t="shared" si="25"/>
        <v>1010</v>
      </c>
      <c r="E8" s="2" t="str">
        <f t="shared" si="25"/>
        <v>111</v>
      </c>
      <c r="F8" s="2" t="str">
        <f t="shared" si="25"/>
        <v>1</v>
      </c>
      <c r="G8" s="2" t="str">
        <f t="shared" si="25"/>
        <v>11101011</v>
      </c>
      <c r="H8" s="2" t="str">
        <f t="shared" si="25"/>
        <v>10100101</v>
      </c>
      <c r="I8" s="2" t="str">
        <f t="shared" si="25"/>
        <v>10001001</v>
      </c>
      <c r="J8" s="2" t="str">
        <f t="shared" si="25"/>
        <v>10000111</v>
      </c>
      <c r="K8" s="2" t="str">
        <f t="shared" si="25"/>
        <v>100</v>
      </c>
      <c r="L8" s="2" t="str">
        <f t="shared" si="25"/>
        <v>1000</v>
      </c>
      <c r="M8" s="2" t="str">
        <f t="shared" si="25"/>
        <v>11111111</v>
      </c>
      <c r="N8" s="2" t="str">
        <f t="shared" si="25"/>
        <v>10101100</v>
      </c>
      <c r="O8" s="2" t="str">
        <f t="shared" si="25"/>
        <v>11110001</v>
      </c>
      <c r="P8" s="2" t="str">
        <f t="shared" si="25"/>
        <v>10001100</v>
      </c>
      <c r="Q8" s="2" t="str">
        <f t="shared" si="25"/>
        <v>0</v>
      </c>
      <c r="R8" s="2" t="str">
        <f t="shared" si="25"/>
        <v>0</v>
      </c>
      <c r="S8" s="2" t="str">
        <f t="shared" si="25"/>
        <v>101</v>
      </c>
      <c r="T8" s="2" t="str">
        <f t="shared" si="25"/>
        <v>10000000</v>
      </c>
      <c r="U8" s="2" t="str">
        <f t="shared" si="25"/>
        <v>11110010</v>
      </c>
      <c r="V8" s="2" t="str">
        <f t="shared" si="25"/>
        <v>1111010</v>
      </c>
      <c r="W8" s="2" t="str">
        <f t="shared" si="25"/>
        <v>11111111</v>
      </c>
      <c r="X8" s="2" t="str">
        <f t="shared" si="25"/>
        <v>0</v>
      </c>
      <c r="Y8" s="2" t="str">
        <f t="shared" si="25"/>
        <v>1010011</v>
      </c>
    </row>
    <row r="11" spans="1:25" ht="45" x14ac:dyDescent="0.25">
      <c r="H11" s="4" t="s">
        <v>65</v>
      </c>
      <c r="I11" s="4" t="s">
        <v>62</v>
      </c>
      <c r="J11" t="s">
        <v>61</v>
      </c>
      <c r="K11" s="4" t="s">
        <v>60</v>
      </c>
      <c r="L11" t="s">
        <v>59</v>
      </c>
      <c r="M11" s="3" t="s">
        <v>66</v>
      </c>
      <c r="N11" s="3"/>
      <c r="O11" s="3"/>
      <c r="P11" s="3"/>
      <c r="Q11" t="s">
        <v>67</v>
      </c>
    </row>
    <row r="12" spans="1:25" x14ac:dyDescent="0.25">
      <c r="I12" t="s">
        <v>64</v>
      </c>
    </row>
    <row r="13" spans="1:25" x14ac:dyDescent="0.25">
      <c r="I13" t="s">
        <v>63</v>
      </c>
    </row>
  </sheetData>
  <mergeCells count="2">
    <mergeCell ref="C2:D2"/>
    <mergeCell ref="M11:P11"/>
  </mergeCells>
  <phoneticPr fontId="2" type="noConversion"/>
  <conditionalFormatting sqref="G21">
    <cfRule type="duplicateValues" dxfId="1" priority="2"/>
  </conditionalFormatting>
  <conditionalFormatting sqref="B3:Y3 B6:Y6">
    <cfRule type="duplicateValues" dxfId="0" priority="1"/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Reimer, Felix</dc:creator>
  <cp:lastModifiedBy>Reimer, Felix</cp:lastModifiedBy>
  <dcterms:created xsi:type="dcterms:W3CDTF">2023-10-05T11:03:10Z</dcterms:created>
  <dcterms:modified xsi:type="dcterms:W3CDTF">2023-10-05T14:38:00Z</dcterms:modified>
</cp:coreProperties>
</file>