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Achim\Haus Hage\Smart\IOBroker\"/>
    </mc:Choice>
  </mc:AlternateContent>
  <xr:revisionPtr revIDLastSave="0" documentId="13_ncr:1_{4C961B78-E2F3-4C1D-ADC6-87989250EC7C}" xr6:coauthVersionLast="47" xr6:coauthVersionMax="47" xr10:uidLastSave="{00000000-0000-0000-0000-000000000000}"/>
  <bookViews>
    <workbookView xWindow="-110" yWindow="-110" windowWidth="19420" windowHeight="10420" xr2:uid="{B150BE17-C7F0-4949-BB1A-184B9EFBA05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 s="1"/>
  <c r="H7" i="1" s="1"/>
  <c r="H8" i="1" s="1"/>
  <c r="H9" i="1" s="1"/>
  <c r="H10" i="1" s="1"/>
  <c r="H11" i="1" s="1"/>
  <c r="H12" i="1" s="1"/>
  <c r="H13" i="1" s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</calcChain>
</file>

<file path=xl/sharedStrings.xml><?xml version="1.0" encoding="utf-8"?>
<sst xmlns="http://schemas.openxmlformats.org/spreadsheetml/2006/main" count="101" uniqueCount="77">
  <si>
    <t>Tastensperre</t>
  </si>
  <si>
    <t>?</t>
  </si>
  <si>
    <t>A3</t>
  </si>
  <si>
    <t>Bit 7</t>
  </si>
  <si>
    <t>Sommerzeit</t>
  </si>
  <si>
    <t>180 drehen</t>
  </si>
  <si>
    <t>Tastenspeer plus</t>
  </si>
  <si>
    <t>Bit13</t>
  </si>
  <si>
    <t>Bit14</t>
  </si>
  <si>
    <t>Bit15</t>
  </si>
  <si>
    <t>Bit 4</t>
  </si>
  <si>
    <t>Bit5</t>
  </si>
  <si>
    <t>Bit 6</t>
  </si>
  <si>
    <t>Bit12</t>
  </si>
  <si>
    <t>Eingestellte Temperatur</t>
  </si>
  <si>
    <t>A0</t>
  </si>
  <si>
    <t>App (V)</t>
  </si>
  <si>
    <t>Thermostat (S)</t>
  </si>
  <si>
    <t>1b</t>
  </si>
  <si>
    <t>1c</t>
  </si>
  <si>
    <t>1d</t>
  </si>
  <si>
    <t>1f</t>
  </si>
  <si>
    <t>2a</t>
  </si>
  <si>
    <t>2b</t>
  </si>
  <si>
    <t>2c</t>
  </si>
  <si>
    <t>2d</t>
  </si>
  <si>
    <t>2e</t>
  </si>
  <si>
    <t>2f</t>
  </si>
  <si>
    <t>Hex</t>
  </si>
  <si>
    <t>on</t>
  </si>
  <si>
    <t>off</t>
  </si>
  <si>
    <t>0f</t>
  </si>
  <si>
    <t>A2</t>
  </si>
  <si>
    <t>A4</t>
  </si>
  <si>
    <t>A5</t>
  </si>
  <si>
    <t>A6</t>
  </si>
  <si>
    <t>Af</t>
  </si>
  <si>
    <t>na</t>
  </si>
  <si>
    <t>A1</t>
  </si>
  <si>
    <t>Kommentar</t>
  </si>
  <si>
    <t>Grad</t>
  </si>
  <si>
    <t>Temperatur</t>
  </si>
  <si>
    <t>siehe Tabelle Temperatur</t>
  </si>
  <si>
    <t>Offset</t>
  </si>
  <si>
    <t>&gt;0 = positiv; &lt;0 = negativ</t>
  </si>
  <si>
    <t>1a</t>
  </si>
  <si>
    <t>1e</t>
  </si>
  <si>
    <t>Gemessene Temperatur</t>
  </si>
  <si>
    <t>Von wem nicht bekannt</t>
  </si>
  <si>
    <t>n/a</t>
  </si>
  <si>
    <t>Funktion</t>
  </si>
  <si>
    <t>Register</t>
  </si>
  <si>
    <t>02/User/MacAdresse/#</t>
  </si>
  <si>
    <t>Subscribe Pattern</t>
  </si>
  <si>
    <t>MQTT Einstellungen</t>
  </si>
  <si>
    <t>IP</t>
  </si>
  <si>
    <t>Client/Subscriber</t>
  </si>
  <si>
    <t>URL</t>
  </si>
  <si>
    <t>mqtt.eurotronic.io</t>
  </si>
  <si>
    <t>Benutzer</t>
  </si>
  <si>
    <t>xyz</t>
  </si>
  <si>
    <t>Password</t>
  </si>
  <si>
    <t>ermittelt mit"NetCapter"</t>
  </si>
  <si>
    <t>https://forum.iobroker.net/topic/69372/eurotronic-comet-wifi-funktioniert-doch</t>
  </si>
  <si>
    <t>Weitere Infos siehe auch:</t>
  </si>
  <si>
    <t>Verbindung</t>
  </si>
  <si>
    <t>Client Settings</t>
  </si>
  <si>
    <t>Client ID</t>
  </si>
  <si>
    <t>MacAdresse eines Klient</t>
  </si>
  <si>
    <t>Stand</t>
  </si>
  <si>
    <t>Mac Adresse (?)</t>
  </si>
  <si>
    <t>BA</t>
  </si>
  <si>
    <t>BD</t>
  </si>
  <si>
    <t>BF</t>
  </si>
  <si>
    <t>andere Bits nicht bekannt</t>
  </si>
  <si>
    <t>Weitere Mac mit Komma getrennt</t>
  </si>
  <si>
    <t>Wichtig: im MQTT-Adapter im IOBroker unter Client-Setting/Subcripten Pattern nur die Thermostate einstellen die man auch sehen möchte. Bleibt der ursprüngliche Wert # stehen, so läd der IOBroker &gt; 100000 Objekte (warscheinlicbh alle Thermostate die regestreit sind) herunter, welche alle wieder gelöscht werden müssen. Die Performance bei &gt; 100000 Objekte ist dann gleich 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</si>
</sst>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left"/>
    </xf>
    <xf numFmtId="14" fontId="0" fillId="0" borderId="0" xfId="0" applyNumberFormat="1" applyAlignment="1">
      <alignment horizontal="left"/>
    </xf>
    <xf numFmtId="0" fontId="1" fillId="0" borderId="0" xfId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orum.iobroker.net/topic/69372/eurotronic-comet-wifi-funktioniert-do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A4AA3-4851-4261-B1F7-8AA83C045991}">
  <dimension ref="A1:J44"/>
  <sheetViews>
    <sheetView tabSelected="1" workbookViewId="0">
      <selection activeCell="A2" sqref="A2"/>
    </sheetView>
  </sheetViews>
  <sheetFormatPr baseColWidth="10" defaultRowHeight="14.5" x14ac:dyDescent="0.35"/>
  <cols>
    <col min="1" max="1" width="22.7265625" bestFit="1" customWidth="1"/>
    <col min="2" max="2" width="17.54296875" bestFit="1" customWidth="1"/>
    <col min="3" max="4" width="22.54296875" style="4" bestFit="1" customWidth="1"/>
    <col min="5" max="5" width="30.1796875" style="4" bestFit="1" customWidth="1"/>
    <col min="10" max="10" width="11.453125" style="4"/>
  </cols>
  <sheetData>
    <row r="1" spans="1:10" x14ac:dyDescent="0.35">
      <c r="A1" s="8" t="s">
        <v>50</v>
      </c>
      <c r="B1" s="8" t="s">
        <v>51</v>
      </c>
      <c r="C1" s="9" t="s">
        <v>16</v>
      </c>
      <c r="D1" s="9" t="s">
        <v>17</v>
      </c>
      <c r="E1" s="9" t="s">
        <v>39</v>
      </c>
      <c r="G1" s="12" t="s">
        <v>41</v>
      </c>
      <c r="H1" s="12"/>
      <c r="J1" s="4" t="s">
        <v>69</v>
      </c>
    </row>
    <row r="2" spans="1:10" x14ac:dyDescent="0.35">
      <c r="A2" s="3" t="s">
        <v>14</v>
      </c>
      <c r="B2" s="3" t="s">
        <v>15</v>
      </c>
      <c r="C2" s="6" t="s">
        <v>28</v>
      </c>
      <c r="D2" s="6" t="s">
        <v>28</v>
      </c>
      <c r="E2" s="6" t="s">
        <v>42</v>
      </c>
      <c r="G2" s="3" t="s">
        <v>40</v>
      </c>
      <c r="H2" s="3" t="s">
        <v>28</v>
      </c>
    </row>
    <row r="3" spans="1:10" x14ac:dyDescent="0.35">
      <c r="A3" s="3" t="s">
        <v>47</v>
      </c>
      <c r="B3" s="3" t="s">
        <v>38</v>
      </c>
      <c r="C3" s="6" t="s">
        <v>28</v>
      </c>
      <c r="D3" s="6" t="s">
        <v>49</v>
      </c>
      <c r="E3" s="6" t="s">
        <v>42</v>
      </c>
      <c r="G3" s="1" t="s">
        <v>30</v>
      </c>
      <c r="H3" s="2" t="s">
        <v>31</v>
      </c>
      <c r="J3" s="10">
        <v>45244</v>
      </c>
    </row>
    <row r="4" spans="1:10" x14ac:dyDescent="0.35">
      <c r="A4" s="3" t="s">
        <v>43</v>
      </c>
      <c r="B4" s="3" t="s">
        <v>32</v>
      </c>
      <c r="C4" s="6" t="s">
        <v>49</v>
      </c>
      <c r="D4" s="6" t="s">
        <v>44</v>
      </c>
      <c r="E4" s="6"/>
      <c r="G4" s="1">
        <v>8</v>
      </c>
      <c r="H4" s="2">
        <v>10</v>
      </c>
    </row>
    <row r="5" spans="1:10" x14ac:dyDescent="0.35">
      <c r="A5" s="3" t="s">
        <v>0</v>
      </c>
      <c r="B5" s="3" t="s">
        <v>2</v>
      </c>
      <c r="C5" s="6" t="s">
        <v>12</v>
      </c>
      <c r="D5" s="6" t="s">
        <v>8</v>
      </c>
      <c r="E5" s="14" t="s">
        <v>74</v>
      </c>
      <c r="G5" s="1">
        <f>G4+0.5</f>
        <v>8.5</v>
      </c>
      <c r="H5" s="2">
        <f>H4+1</f>
        <v>11</v>
      </c>
    </row>
    <row r="6" spans="1:10" x14ac:dyDescent="0.35">
      <c r="A6" s="3" t="s">
        <v>5</v>
      </c>
      <c r="B6" s="3"/>
      <c r="C6" s="6" t="s">
        <v>11</v>
      </c>
      <c r="D6" s="6" t="s">
        <v>7</v>
      </c>
      <c r="E6" s="15"/>
      <c r="G6" s="1">
        <f t="shared" ref="G6:G43" si="0">G5+0.5</f>
        <v>9</v>
      </c>
      <c r="H6" s="2">
        <f t="shared" ref="H6:H13" si="1">H5+1</f>
        <v>12</v>
      </c>
    </row>
    <row r="7" spans="1:10" x14ac:dyDescent="0.35">
      <c r="A7" s="3" t="s">
        <v>4</v>
      </c>
      <c r="B7" s="3"/>
      <c r="C7" s="6" t="s">
        <v>10</v>
      </c>
      <c r="D7" s="6" t="s">
        <v>13</v>
      </c>
      <c r="E7" s="15"/>
      <c r="G7" s="1">
        <f t="shared" si="0"/>
        <v>9.5</v>
      </c>
      <c r="H7" s="2">
        <f t="shared" si="1"/>
        <v>13</v>
      </c>
    </row>
    <row r="8" spans="1:10" x14ac:dyDescent="0.35">
      <c r="A8" s="3" t="s">
        <v>6</v>
      </c>
      <c r="B8" s="3"/>
      <c r="C8" s="6" t="s">
        <v>3</v>
      </c>
      <c r="D8" s="6" t="s">
        <v>9</v>
      </c>
      <c r="E8" s="16"/>
      <c r="G8" s="1">
        <f t="shared" si="0"/>
        <v>10</v>
      </c>
      <c r="H8" s="2">
        <f t="shared" si="1"/>
        <v>14</v>
      </c>
    </row>
    <row r="9" spans="1:10" x14ac:dyDescent="0.35">
      <c r="A9" s="3" t="s">
        <v>1</v>
      </c>
      <c r="B9" s="3" t="s">
        <v>33</v>
      </c>
      <c r="C9" s="6" t="s">
        <v>28</v>
      </c>
      <c r="D9" s="6" t="s">
        <v>49</v>
      </c>
      <c r="E9" s="6"/>
      <c r="G9" s="1">
        <f t="shared" si="0"/>
        <v>10.5</v>
      </c>
      <c r="H9" s="2">
        <f t="shared" si="1"/>
        <v>15</v>
      </c>
    </row>
    <row r="10" spans="1:10" x14ac:dyDescent="0.35">
      <c r="A10" s="3" t="s">
        <v>1</v>
      </c>
      <c r="B10" s="3" t="s">
        <v>34</v>
      </c>
      <c r="C10" s="6" t="s">
        <v>49</v>
      </c>
      <c r="D10" s="6" t="s">
        <v>28</v>
      </c>
      <c r="E10" s="6"/>
      <c r="G10" s="1">
        <f t="shared" si="0"/>
        <v>11</v>
      </c>
      <c r="H10" s="2">
        <f t="shared" si="1"/>
        <v>16</v>
      </c>
    </row>
    <row r="11" spans="1:10" x14ac:dyDescent="0.35">
      <c r="A11" s="3" t="s">
        <v>1</v>
      </c>
      <c r="B11" s="3" t="s">
        <v>35</v>
      </c>
      <c r="C11" s="6" t="s">
        <v>28</v>
      </c>
      <c r="D11" s="6" t="s">
        <v>37</v>
      </c>
      <c r="E11" s="6"/>
      <c r="G11" s="1">
        <f t="shared" si="0"/>
        <v>11.5</v>
      </c>
      <c r="H11" s="2">
        <f t="shared" si="1"/>
        <v>17</v>
      </c>
    </row>
    <row r="12" spans="1:10" x14ac:dyDescent="0.35">
      <c r="A12" s="3" t="s">
        <v>1</v>
      </c>
      <c r="B12" s="3" t="s">
        <v>36</v>
      </c>
      <c r="C12" s="6" t="s">
        <v>49</v>
      </c>
      <c r="D12" s="7" t="s">
        <v>28</v>
      </c>
      <c r="E12" s="6"/>
      <c r="G12" s="1">
        <f t="shared" si="0"/>
        <v>12</v>
      </c>
      <c r="H12" s="2">
        <f t="shared" si="1"/>
        <v>18</v>
      </c>
    </row>
    <row r="13" spans="1:10" x14ac:dyDescent="0.35">
      <c r="A13" s="3" t="s">
        <v>1</v>
      </c>
      <c r="B13" s="3" t="s">
        <v>71</v>
      </c>
      <c r="C13" s="6" t="s">
        <v>49</v>
      </c>
      <c r="D13" s="6" t="s">
        <v>70</v>
      </c>
      <c r="E13" s="6" t="s">
        <v>48</v>
      </c>
      <c r="G13" s="1">
        <f t="shared" si="0"/>
        <v>12.5</v>
      </c>
      <c r="H13" s="2">
        <f t="shared" si="1"/>
        <v>19</v>
      </c>
    </row>
    <row r="14" spans="1:10" x14ac:dyDescent="0.35">
      <c r="A14" s="3" t="s">
        <v>1</v>
      </c>
      <c r="B14" s="3" t="s">
        <v>72</v>
      </c>
      <c r="C14" s="6" t="s">
        <v>49</v>
      </c>
      <c r="D14" s="6" t="s">
        <v>49</v>
      </c>
      <c r="E14" s="6"/>
      <c r="G14" s="1">
        <f t="shared" si="0"/>
        <v>13</v>
      </c>
      <c r="H14" s="2" t="s">
        <v>45</v>
      </c>
    </row>
    <row r="15" spans="1:10" x14ac:dyDescent="0.35">
      <c r="A15" s="3" t="s">
        <v>1</v>
      </c>
      <c r="B15" s="3" t="s">
        <v>73</v>
      </c>
      <c r="C15" s="6" t="s">
        <v>49</v>
      </c>
      <c r="D15" s="6" t="s">
        <v>49</v>
      </c>
      <c r="E15" s="6"/>
      <c r="G15" s="1">
        <f t="shared" si="0"/>
        <v>13.5</v>
      </c>
      <c r="H15" s="2" t="s">
        <v>18</v>
      </c>
    </row>
    <row r="16" spans="1:10" x14ac:dyDescent="0.35">
      <c r="G16" s="1">
        <f t="shared" si="0"/>
        <v>14</v>
      </c>
      <c r="H16" s="2" t="s">
        <v>19</v>
      </c>
    </row>
    <row r="17" spans="1:8" x14ac:dyDescent="0.35">
      <c r="G17" s="1">
        <f t="shared" si="0"/>
        <v>14.5</v>
      </c>
      <c r="H17" s="2" t="s">
        <v>20</v>
      </c>
    </row>
    <row r="18" spans="1:8" x14ac:dyDescent="0.35">
      <c r="A18" s="13" t="s">
        <v>54</v>
      </c>
      <c r="B18" s="13"/>
      <c r="C18" s="13"/>
      <c r="D18" s="13"/>
      <c r="E18" s="13"/>
      <c r="G18" s="1">
        <f t="shared" si="0"/>
        <v>15</v>
      </c>
      <c r="H18" s="5" t="s">
        <v>46</v>
      </c>
    </row>
    <row r="19" spans="1:8" x14ac:dyDescent="0.35">
      <c r="A19" s="14" t="s">
        <v>65</v>
      </c>
      <c r="B19" s="3" t="s">
        <v>55</v>
      </c>
      <c r="C19" s="3" t="s">
        <v>56</v>
      </c>
      <c r="D19" s="6"/>
      <c r="E19" s="6"/>
      <c r="G19" s="1">
        <f t="shared" si="0"/>
        <v>15.5</v>
      </c>
      <c r="H19" s="2" t="s">
        <v>21</v>
      </c>
    </row>
    <row r="20" spans="1:8" x14ac:dyDescent="0.35">
      <c r="A20" s="15"/>
      <c r="B20" s="3" t="s">
        <v>57</v>
      </c>
      <c r="C20" s="3" t="s">
        <v>58</v>
      </c>
      <c r="D20" s="6">
        <v>1883</v>
      </c>
      <c r="E20" s="7"/>
      <c r="G20" s="1">
        <f t="shared" si="0"/>
        <v>16</v>
      </c>
      <c r="H20" s="2">
        <v>20</v>
      </c>
    </row>
    <row r="21" spans="1:8" x14ac:dyDescent="0.35">
      <c r="A21" s="15"/>
      <c r="B21" s="3" t="s">
        <v>59</v>
      </c>
      <c r="C21" s="3" t="s">
        <v>60</v>
      </c>
      <c r="D21" s="6"/>
      <c r="E21" s="14" t="s">
        <v>62</v>
      </c>
      <c r="G21" s="1">
        <f t="shared" si="0"/>
        <v>16.5</v>
      </c>
      <c r="H21" s="2">
        <v>21</v>
      </c>
    </row>
    <row r="22" spans="1:8" x14ac:dyDescent="0.35">
      <c r="A22" s="16"/>
      <c r="B22" s="3" t="s">
        <v>61</v>
      </c>
      <c r="C22" s="3" t="s">
        <v>60</v>
      </c>
      <c r="D22" s="6"/>
      <c r="E22" s="16"/>
      <c r="G22" s="1">
        <f t="shared" si="0"/>
        <v>17</v>
      </c>
      <c r="H22" s="2">
        <v>22</v>
      </c>
    </row>
    <row r="23" spans="1:8" x14ac:dyDescent="0.35">
      <c r="A23" s="14" t="s">
        <v>66</v>
      </c>
      <c r="B23" s="3" t="s">
        <v>53</v>
      </c>
      <c r="C23" s="3" t="s">
        <v>52</v>
      </c>
      <c r="D23" s="6"/>
      <c r="E23" s="6" t="s">
        <v>75</v>
      </c>
      <c r="G23" s="1">
        <f t="shared" si="0"/>
        <v>17.5</v>
      </c>
      <c r="H23" s="2">
        <v>23</v>
      </c>
    </row>
    <row r="24" spans="1:8" x14ac:dyDescent="0.35">
      <c r="A24" s="16"/>
      <c r="B24" s="3" t="s">
        <v>67</v>
      </c>
      <c r="C24" s="6" t="s">
        <v>68</v>
      </c>
      <c r="D24" s="6"/>
      <c r="E24" s="6"/>
      <c r="G24" s="1">
        <f t="shared" si="0"/>
        <v>18</v>
      </c>
      <c r="H24" s="2">
        <v>24</v>
      </c>
    </row>
    <row r="25" spans="1:8" x14ac:dyDescent="0.35">
      <c r="G25" s="1">
        <f t="shared" si="0"/>
        <v>18.5</v>
      </c>
      <c r="H25" s="2">
        <v>25</v>
      </c>
    </row>
    <row r="26" spans="1:8" x14ac:dyDescent="0.35">
      <c r="G26" s="1">
        <f t="shared" si="0"/>
        <v>19</v>
      </c>
      <c r="H26" s="2">
        <v>26</v>
      </c>
    </row>
    <row r="27" spans="1:8" x14ac:dyDescent="0.35">
      <c r="A27" t="s">
        <v>64</v>
      </c>
      <c r="G27" s="1">
        <f t="shared" si="0"/>
        <v>19.5</v>
      </c>
      <c r="H27" s="2">
        <v>27</v>
      </c>
    </row>
    <row r="28" spans="1:8" x14ac:dyDescent="0.35">
      <c r="A28" s="11" t="s">
        <v>63</v>
      </c>
      <c r="G28" s="1">
        <f t="shared" si="0"/>
        <v>20</v>
      </c>
      <c r="H28" s="2">
        <v>28</v>
      </c>
    </row>
    <row r="29" spans="1:8" x14ac:dyDescent="0.35">
      <c r="G29" s="1">
        <f t="shared" si="0"/>
        <v>20.5</v>
      </c>
      <c r="H29" s="2">
        <v>29</v>
      </c>
    </row>
    <row r="30" spans="1:8" x14ac:dyDescent="0.35">
      <c r="A30" s="17" t="s">
        <v>76</v>
      </c>
      <c r="B30" s="17"/>
      <c r="C30" s="17"/>
      <c r="G30" s="1">
        <f t="shared" si="0"/>
        <v>21</v>
      </c>
      <c r="H30" s="2" t="s">
        <v>22</v>
      </c>
    </row>
    <row r="31" spans="1:8" x14ac:dyDescent="0.35">
      <c r="A31" s="17"/>
      <c r="B31" s="17"/>
      <c r="C31" s="17"/>
      <c r="G31" s="1">
        <f t="shared" si="0"/>
        <v>21.5</v>
      </c>
      <c r="H31" s="2" t="s">
        <v>23</v>
      </c>
    </row>
    <row r="32" spans="1:8" x14ac:dyDescent="0.35">
      <c r="A32" s="17"/>
      <c r="B32" s="17"/>
      <c r="C32" s="17"/>
      <c r="G32" s="1">
        <f t="shared" si="0"/>
        <v>22</v>
      </c>
      <c r="H32" s="2" t="s">
        <v>24</v>
      </c>
    </row>
    <row r="33" spans="1:8" x14ac:dyDescent="0.35">
      <c r="A33" s="17"/>
      <c r="B33" s="17"/>
      <c r="C33" s="17"/>
      <c r="G33" s="1">
        <f t="shared" si="0"/>
        <v>22.5</v>
      </c>
      <c r="H33" s="2" t="s">
        <v>25</v>
      </c>
    </row>
    <row r="34" spans="1:8" x14ac:dyDescent="0.35">
      <c r="A34" s="17"/>
      <c r="B34" s="17"/>
      <c r="C34" s="17"/>
      <c r="G34" s="1">
        <f t="shared" si="0"/>
        <v>23</v>
      </c>
      <c r="H34" s="2" t="s">
        <v>26</v>
      </c>
    </row>
    <row r="35" spans="1:8" x14ac:dyDescent="0.35">
      <c r="A35" s="17"/>
      <c r="B35" s="17"/>
      <c r="C35" s="17"/>
      <c r="G35" s="1">
        <f t="shared" si="0"/>
        <v>23.5</v>
      </c>
      <c r="H35" s="2" t="s">
        <v>27</v>
      </c>
    </row>
    <row r="36" spans="1:8" x14ac:dyDescent="0.35">
      <c r="A36" s="17"/>
      <c r="B36" s="17"/>
      <c r="C36" s="17"/>
      <c r="G36" s="1">
        <f t="shared" si="0"/>
        <v>24</v>
      </c>
      <c r="H36" s="2">
        <v>30</v>
      </c>
    </row>
    <row r="37" spans="1:8" x14ac:dyDescent="0.35">
      <c r="G37" s="1">
        <f t="shared" si="0"/>
        <v>24.5</v>
      </c>
      <c r="H37" s="2">
        <v>31</v>
      </c>
    </row>
    <row r="38" spans="1:8" x14ac:dyDescent="0.35">
      <c r="G38" s="1">
        <f t="shared" si="0"/>
        <v>25</v>
      </c>
      <c r="H38" s="2">
        <v>32</v>
      </c>
    </row>
    <row r="39" spans="1:8" x14ac:dyDescent="0.35">
      <c r="G39" s="1">
        <f t="shared" si="0"/>
        <v>25.5</v>
      </c>
      <c r="H39" s="2">
        <v>33</v>
      </c>
    </row>
    <row r="40" spans="1:8" x14ac:dyDescent="0.35">
      <c r="G40" s="1">
        <f t="shared" si="0"/>
        <v>26</v>
      </c>
      <c r="H40" s="2">
        <v>35</v>
      </c>
    </row>
    <row r="41" spans="1:8" x14ac:dyDescent="0.35">
      <c r="G41" s="1">
        <f t="shared" si="0"/>
        <v>26.5</v>
      </c>
      <c r="H41" s="2">
        <v>36</v>
      </c>
    </row>
    <row r="42" spans="1:8" x14ac:dyDescent="0.35">
      <c r="G42" s="1">
        <f t="shared" si="0"/>
        <v>27</v>
      </c>
      <c r="H42" s="2">
        <v>37</v>
      </c>
    </row>
    <row r="43" spans="1:8" x14ac:dyDescent="0.35">
      <c r="G43" s="1">
        <f t="shared" si="0"/>
        <v>27.5</v>
      </c>
      <c r="H43" s="2">
        <v>38</v>
      </c>
    </row>
    <row r="44" spans="1:8" x14ac:dyDescent="0.35">
      <c r="G44" s="1" t="s">
        <v>29</v>
      </c>
      <c r="H44" s="2">
        <v>39</v>
      </c>
    </row>
  </sheetData>
  <mergeCells count="7">
    <mergeCell ref="A30:C36"/>
    <mergeCell ref="G1:H1"/>
    <mergeCell ref="A18:E18"/>
    <mergeCell ref="A19:A22"/>
    <mergeCell ref="A23:A24"/>
    <mergeCell ref="E5:E8"/>
    <mergeCell ref="E21:E22"/>
  </mergeCells>
  <hyperlinks>
    <hyperlink ref="A28" r:id="rId1" xr:uid="{93B9926C-7411-47F0-84E5-BB14D562A953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Korte</dc:creator>
  <cp:lastModifiedBy>Joachim Korte</cp:lastModifiedBy>
  <dcterms:created xsi:type="dcterms:W3CDTF">2023-11-14T16:17:08Z</dcterms:created>
  <dcterms:modified xsi:type="dcterms:W3CDTF">2023-11-27T16:36:30Z</dcterms:modified>
</cp:coreProperties>
</file>