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uFu\Documents\Uhlandstraße\Home Automation\ioBroker\Modbus\"/>
    </mc:Choice>
  </mc:AlternateContent>
  <xr:revisionPtr revIDLastSave="0" documentId="13_ncr:9_{1C1E1D78-75F8-4A17-9A07-CE6EA60AC508}" xr6:coauthVersionLast="47" xr6:coauthVersionMax="47" xr10:uidLastSave="{00000000-0000-0000-0000-000000000000}"/>
  <bookViews>
    <workbookView xWindow="-38520" yWindow="-2070" windowWidth="38640" windowHeight="15840" tabRatio="773" xr2:uid="{00000000-000D-0000-FFFF-FFFF00000000}"/>
  </bookViews>
  <sheets>
    <sheet name="8.1 Parameterliste" sheetId="1" r:id="rId1"/>
    <sheet name="8.2 Prozesssignale" sheetId="8" r:id="rId2"/>
    <sheet name="9.1 Fehlercodes" sheetId="10" r:id="rId3"/>
    <sheet name="9.1 Fehlercodes (DE)" sheetId="12" r:id="rId4"/>
    <sheet name="9.1 Fehlercode (ValueList)" sheetId="13" r:id="rId5"/>
    <sheet name="9.3 Statuscodes" sheetId="9" r:id="rId6"/>
    <sheet name="9.3 Statuscodes (DE)" sheetId="14" r:id="rId7"/>
    <sheet name="9.3 Statuscode (ValueList)" sheetId="15" r:id="rId8"/>
    <sheet name="9.4  " sheetId="11" r:id="rId9"/>
    <sheet name="Holding Register" sheetId="2" r:id="rId10"/>
    <sheet name="Export aus Instanz" sheetId="7" r:id="rId11"/>
    <sheet name="ÜbereinstimmungCheck" sheetId="16" r:id="rId12"/>
  </sheets>
  <definedNames>
    <definedName name="_xlnm._FilterDatabase" localSheetId="0" hidden="1">'8.1 Parameterliste'!$A$1:$I$355</definedName>
    <definedName name="_xlnm._FilterDatabase" localSheetId="10" hidden="1">'Export aus Instanz'!$A$1:$O$159</definedName>
    <definedName name="_xlnm._FilterDatabase" localSheetId="9" hidden="1">'Holding Register'!$A$1:$O$128</definedName>
    <definedName name="_xlnm._FilterDatabase" localSheetId="11" hidden="1">ÜbereinstimmungCheck!$A$7:$O$106</definedName>
    <definedName name="Instanz" localSheetId="10">'Export aus Instanz'!$A$1:$O$159</definedName>
    <definedName name="Neues_Textdokument" localSheetId="9">'Holding Register'!$A$1:$O$8</definedName>
  </definedNames>
  <calcPr calcId="181029"/>
</workbook>
</file>

<file path=xl/calcChain.xml><?xml version="1.0" encoding="utf-8"?>
<calcChain xmlns="http://schemas.openxmlformats.org/spreadsheetml/2006/main">
  <c r="H8" i="16" l="1"/>
  <c r="G8" i="16"/>
  <c r="F8" i="16"/>
  <c r="E8" i="16"/>
  <c r="I106" i="16"/>
  <c r="H106" i="16"/>
  <c r="G106" i="16"/>
  <c r="F106" i="16"/>
  <c r="E106" i="16"/>
  <c r="I105" i="16"/>
  <c r="H105" i="16"/>
  <c r="G105" i="16"/>
  <c r="F105" i="16"/>
  <c r="E105" i="16"/>
  <c r="I104" i="16"/>
  <c r="H104" i="16"/>
  <c r="G104" i="16"/>
  <c r="F104" i="16"/>
  <c r="E104" i="16"/>
  <c r="I103" i="16"/>
  <c r="H103" i="16"/>
  <c r="G103" i="16"/>
  <c r="F103" i="16"/>
  <c r="E103" i="16"/>
  <c r="I102" i="16"/>
  <c r="H102" i="16"/>
  <c r="G102" i="16"/>
  <c r="F102" i="16"/>
  <c r="E102" i="16"/>
  <c r="I101" i="16"/>
  <c r="H101" i="16"/>
  <c r="G101" i="16"/>
  <c r="F101" i="16"/>
  <c r="E101" i="16"/>
  <c r="I100" i="16"/>
  <c r="H100" i="16"/>
  <c r="G100" i="16"/>
  <c r="F100" i="16"/>
  <c r="E100" i="16"/>
  <c r="I99" i="16"/>
  <c r="H99" i="16"/>
  <c r="G99" i="16"/>
  <c r="F99" i="16"/>
  <c r="E99" i="16"/>
  <c r="I98" i="16"/>
  <c r="H98" i="16"/>
  <c r="G98" i="16"/>
  <c r="F98" i="16"/>
  <c r="E98" i="16"/>
  <c r="I97" i="16"/>
  <c r="H97" i="16"/>
  <c r="G97" i="16"/>
  <c r="F97" i="16"/>
  <c r="E97" i="16"/>
  <c r="I96" i="16"/>
  <c r="H96" i="16"/>
  <c r="G96" i="16"/>
  <c r="F96" i="16"/>
  <c r="E96" i="16"/>
  <c r="I95" i="16"/>
  <c r="H95" i="16"/>
  <c r="G95" i="16"/>
  <c r="F95" i="16"/>
  <c r="E95" i="16"/>
  <c r="I94" i="16"/>
  <c r="H94" i="16"/>
  <c r="G94" i="16"/>
  <c r="F94" i="16"/>
  <c r="E94" i="16"/>
  <c r="I93" i="16"/>
  <c r="H93" i="16"/>
  <c r="G93" i="16"/>
  <c r="F93" i="16"/>
  <c r="E93" i="16"/>
  <c r="I92" i="16"/>
  <c r="H92" i="16"/>
  <c r="G92" i="16"/>
  <c r="F92" i="16"/>
  <c r="E92" i="16"/>
  <c r="I91" i="16"/>
  <c r="H91" i="16"/>
  <c r="G91" i="16"/>
  <c r="F91" i="16"/>
  <c r="E91" i="16"/>
  <c r="I90" i="16"/>
  <c r="H90" i="16"/>
  <c r="G90" i="16"/>
  <c r="F90" i="16"/>
  <c r="E90" i="16"/>
  <c r="I89" i="16"/>
  <c r="H89" i="16"/>
  <c r="G89" i="16"/>
  <c r="F89" i="16"/>
  <c r="E89" i="16"/>
  <c r="I88" i="16"/>
  <c r="H88" i="16"/>
  <c r="G88" i="16"/>
  <c r="F88" i="16"/>
  <c r="E88" i="16"/>
  <c r="I87" i="16"/>
  <c r="H87" i="16"/>
  <c r="G87" i="16"/>
  <c r="F87" i="16"/>
  <c r="E87" i="16"/>
  <c r="I86" i="16"/>
  <c r="H86" i="16"/>
  <c r="G86" i="16"/>
  <c r="F86" i="16"/>
  <c r="E86" i="16"/>
  <c r="I85" i="16"/>
  <c r="H85" i="16"/>
  <c r="G85" i="16"/>
  <c r="F85" i="16"/>
  <c r="E85" i="16"/>
  <c r="I84" i="16"/>
  <c r="H84" i="16"/>
  <c r="G84" i="16"/>
  <c r="F84" i="16"/>
  <c r="E84" i="16"/>
  <c r="I83" i="16"/>
  <c r="H83" i="16"/>
  <c r="G83" i="16"/>
  <c r="F83" i="16"/>
  <c r="E83" i="16"/>
  <c r="I82" i="16"/>
  <c r="H82" i="16"/>
  <c r="G82" i="16"/>
  <c r="F82" i="16"/>
  <c r="E82" i="16"/>
  <c r="I81" i="16"/>
  <c r="H81" i="16"/>
  <c r="G81" i="16"/>
  <c r="F81" i="16"/>
  <c r="E81" i="16"/>
  <c r="I80" i="16"/>
  <c r="H80" i="16"/>
  <c r="G80" i="16"/>
  <c r="F80" i="16"/>
  <c r="E80" i="16"/>
  <c r="I79" i="16"/>
  <c r="H79" i="16"/>
  <c r="G79" i="16"/>
  <c r="F79" i="16"/>
  <c r="E79" i="16"/>
  <c r="I78" i="16"/>
  <c r="H78" i="16"/>
  <c r="G78" i="16"/>
  <c r="F78" i="16"/>
  <c r="E78" i="16"/>
  <c r="I77" i="16"/>
  <c r="H77" i="16"/>
  <c r="G77" i="16"/>
  <c r="F77" i="16"/>
  <c r="E77" i="16"/>
  <c r="I76" i="16"/>
  <c r="H76" i="16"/>
  <c r="G76" i="16"/>
  <c r="F76" i="16"/>
  <c r="E76" i="16"/>
  <c r="I75" i="16"/>
  <c r="H75" i="16"/>
  <c r="G75" i="16"/>
  <c r="F75" i="16"/>
  <c r="E75" i="16"/>
  <c r="I74" i="16"/>
  <c r="H74" i="16"/>
  <c r="G74" i="16"/>
  <c r="F74" i="16"/>
  <c r="E74" i="16"/>
  <c r="I73" i="16"/>
  <c r="H73" i="16"/>
  <c r="G73" i="16"/>
  <c r="F73" i="16"/>
  <c r="E73" i="16"/>
  <c r="I72" i="16"/>
  <c r="H72" i="16"/>
  <c r="G72" i="16"/>
  <c r="F72" i="16"/>
  <c r="E72" i="16"/>
  <c r="I71" i="16"/>
  <c r="H71" i="16"/>
  <c r="G71" i="16"/>
  <c r="F71" i="16"/>
  <c r="E71" i="16"/>
  <c r="I70" i="16"/>
  <c r="H70" i="16"/>
  <c r="G70" i="16"/>
  <c r="F70" i="16"/>
  <c r="E70" i="16"/>
  <c r="I69" i="16"/>
  <c r="H69" i="16"/>
  <c r="G69" i="16"/>
  <c r="F69" i="16"/>
  <c r="E69" i="16"/>
  <c r="I68" i="16"/>
  <c r="H68" i="16"/>
  <c r="G68" i="16"/>
  <c r="F68" i="16"/>
  <c r="E68" i="16"/>
  <c r="I67" i="16"/>
  <c r="H67" i="16"/>
  <c r="G67" i="16"/>
  <c r="F67" i="16"/>
  <c r="E67" i="16"/>
  <c r="I66" i="16"/>
  <c r="H66" i="16"/>
  <c r="G66" i="16"/>
  <c r="F66" i="16"/>
  <c r="E66" i="16"/>
  <c r="I65" i="16"/>
  <c r="H65" i="16"/>
  <c r="G65" i="16"/>
  <c r="F65" i="16"/>
  <c r="E65" i="16"/>
  <c r="I64" i="16"/>
  <c r="H64" i="16"/>
  <c r="G64" i="16"/>
  <c r="F64" i="16"/>
  <c r="E64" i="16"/>
  <c r="I63" i="16"/>
  <c r="H63" i="16"/>
  <c r="G63" i="16"/>
  <c r="F63" i="16"/>
  <c r="E63" i="16"/>
  <c r="I62" i="16"/>
  <c r="H62" i="16"/>
  <c r="G62" i="16"/>
  <c r="F62" i="16"/>
  <c r="E62" i="16"/>
  <c r="I61" i="16"/>
  <c r="H61" i="16"/>
  <c r="G61" i="16"/>
  <c r="F61" i="16"/>
  <c r="E61" i="16"/>
  <c r="I60" i="16"/>
  <c r="H60" i="16"/>
  <c r="G60" i="16"/>
  <c r="F60" i="16"/>
  <c r="E60" i="16"/>
  <c r="I59" i="16"/>
  <c r="H59" i="16"/>
  <c r="G59" i="16"/>
  <c r="F59" i="16"/>
  <c r="E59" i="16"/>
  <c r="I58" i="16"/>
  <c r="H58" i="16"/>
  <c r="G58" i="16"/>
  <c r="F58" i="16"/>
  <c r="E58" i="16"/>
  <c r="I57" i="16"/>
  <c r="H57" i="16"/>
  <c r="G57" i="16"/>
  <c r="F57" i="16"/>
  <c r="E57" i="16"/>
  <c r="I56" i="16"/>
  <c r="H56" i="16"/>
  <c r="G56" i="16"/>
  <c r="F56" i="16"/>
  <c r="E56" i="16"/>
  <c r="I55" i="16"/>
  <c r="H55" i="16"/>
  <c r="G55" i="16"/>
  <c r="F55" i="16"/>
  <c r="E55" i="16"/>
  <c r="I54" i="16"/>
  <c r="H54" i="16"/>
  <c r="G54" i="16"/>
  <c r="F54" i="16"/>
  <c r="E54" i="16"/>
  <c r="I53" i="16"/>
  <c r="H53" i="16"/>
  <c r="G53" i="16"/>
  <c r="F53" i="16"/>
  <c r="E53" i="16"/>
  <c r="I52" i="16"/>
  <c r="H52" i="16"/>
  <c r="G52" i="16"/>
  <c r="F52" i="16"/>
  <c r="E52" i="16"/>
  <c r="I51" i="16"/>
  <c r="H51" i="16"/>
  <c r="G51" i="16"/>
  <c r="F51" i="16"/>
  <c r="E51" i="16"/>
  <c r="I50" i="16"/>
  <c r="H50" i="16"/>
  <c r="G50" i="16"/>
  <c r="F50" i="16"/>
  <c r="E50" i="16"/>
  <c r="I49" i="16"/>
  <c r="H49" i="16"/>
  <c r="G49" i="16"/>
  <c r="F49" i="16"/>
  <c r="E49" i="16"/>
  <c r="I48" i="16"/>
  <c r="H48" i="16"/>
  <c r="G48" i="16"/>
  <c r="F48" i="16"/>
  <c r="E48" i="16"/>
  <c r="I47" i="16"/>
  <c r="H47" i="16"/>
  <c r="G47" i="16"/>
  <c r="F47" i="16"/>
  <c r="E47" i="16"/>
  <c r="I46" i="16"/>
  <c r="H46" i="16"/>
  <c r="G46" i="16"/>
  <c r="F46" i="16"/>
  <c r="E46" i="16"/>
  <c r="I45" i="16"/>
  <c r="H45" i="16"/>
  <c r="G45" i="16"/>
  <c r="F45" i="16"/>
  <c r="E45" i="16"/>
  <c r="I44" i="16"/>
  <c r="H44" i="16"/>
  <c r="G44" i="16"/>
  <c r="F44" i="16"/>
  <c r="E44" i="16"/>
  <c r="I43" i="16"/>
  <c r="H43" i="16"/>
  <c r="G43" i="16"/>
  <c r="F43" i="16"/>
  <c r="E43" i="16"/>
  <c r="I42" i="16"/>
  <c r="H42" i="16"/>
  <c r="G42" i="16"/>
  <c r="F42" i="16"/>
  <c r="E42" i="16"/>
  <c r="I41" i="16"/>
  <c r="H41" i="16"/>
  <c r="G41" i="16"/>
  <c r="F41" i="16"/>
  <c r="E41" i="16"/>
  <c r="I40" i="16"/>
  <c r="H40" i="16"/>
  <c r="G40" i="16"/>
  <c r="F40" i="16"/>
  <c r="E40" i="16"/>
  <c r="I39" i="16"/>
  <c r="H39" i="16"/>
  <c r="G39" i="16"/>
  <c r="F39" i="16"/>
  <c r="E39" i="16"/>
  <c r="I38" i="16"/>
  <c r="H38" i="16"/>
  <c r="G38" i="16"/>
  <c r="F38" i="16"/>
  <c r="E38" i="16"/>
  <c r="I37" i="16"/>
  <c r="H37" i="16"/>
  <c r="G37" i="16"/>
  <c r="F37" i="16"/>
  <c r="E37" i="16"/>
  <c r="I36" i="16"/>
  <c r="H36" i="16"/>
  <c r="G36" i="16"/>
  <c r="F36" i="16"/>
  <c r="E36" i="16"/>
  <c r="I35" i="16"/>
  <c r="H35" i="16"/>
  <c r="G35" i="16"/>
  <c r="F35" i="16"/>
  <c r="E35" i="16"/>
  <c r="I34" i="16"/>
  <c r="H34" i="16"/>
  <c r="G34" i="16"/>
  <c r="F34" i="16"/>
  <c r="E34" i="16"/>
  <c r="I33" i="16"/>
  <c r="H33" i="16"/>
  <c r="G33" i="16"/>
  <c r="F33" i="16"/>
  <c r="E33" i="16"/>
  <c r="I32" i="16"/>
  <c r="H32" i="16"/>
  <c r="G32" i="16"/>
  <c r="F32" i="16"/>
  <c r="E32" i="16"/>
  <c r="I31" i="16"/>
  <c r="H31" i="16"/>
  <c r="G31" i="16"/>
  <c r="F31" i="16"/>
  <c r="E31" i="16"/>
  <c r="I30" i="16"/>
  <c r="H30" i="16"/>
  <c r="G30" i="16"/>
  <c r="F30" i="16"/>
  <c r="E30" i="16"/>
  <c r="I29" i="16"/>
  <c r="H29" i="16"/>
  <c r="G29" i="16"/>
  <c r="F29" i="16"/>
  <c r="E29" i="16"/>
  <c r="I28" i="16"/>
  <c r="H28" i="16"/>
  <c r="G28" i="16"/>
  <c r="F28" i="16"/>
  <c r="E28" i="16"/>
  <c r="I27" i="16"/>
  <c r="H27" i="16"/>
  <c r="G27" i="16"/>
  <c r="F27" i="16"/>
  <c r="E27" i="16"/>
  <c r="I26" i="16"/>
  <c r="H26" i="16"/>
  <c r="G26" i="16"/>
  <c r="F26" i="16"/>
  <c r="E26" i="16"/>
  <c r="I25" i="16"/>
  <c r="H25" i="16"/>
  <c r="G25" i="16"/>
  <c r="F25" i="16"/>
  <c r="E25" i="16"/>
  <c r="I24" i="16"/>
  <c r="H24" i="16"/>
  <c r="G24" i="16"/>
  <c r="F24" i="16"/>
  <c r="E24" i="16"/>
  <c r="I23" i="16"/>
  <c r="H23" i="16"/>
  <c r="G23" i="16"/>
  <c r="F23" i="16"/>
  <c r="E23" i="16"/>
  <c r="I22" i="16"/>
  <c r="H22" i="16"/>
  <c r="G22" i="16"/>
  <c r="F22" i="16"/>
  <c r="E22" i="16"/>
  <c r="I21" i="16"/>
  <c r="H21" i="16"/>
  <c r="G21" i="16"/>
  <c r="F21" i="16"/>
  <c r="E21" i="16"/>
  <c r="I20" i="16"/>
  <c r="H20" i="16"/>
  <c r="G20" i="16"/>
  <c r="F20" i="16"/>
  <c r="E20" i="16"/>
  <c r="I19" i="16"/>
  <c r="H19" i="16"/>
  <c r="G19" i="16"/>
  <c r="F19" i="16"/>
  <c r="E19" i="16"/>
  <c r="I18" i="16"/>
  <c r="H18" i="16"/>
  <c r="G18" i="16"/>
  <c r="F18" i="16"/>
  <c r="E18" i="16"/>
  <c r="I17" i="16"/>
  <c r="H17" i="16"/>
  <c r="G17" i="16"/>
  <c r="F17" i="16"/>
  <c r="E17" i="16"/>
  <c r="I16" i="16"/>
  <c r="H16" i="16"/>
  <c r="G16" i="16"/>
  <c r="F16" i="16"/>
  <c r="E16" i="16"/>
  <c r="I15" i="16"/>
  <c r="H15" i="16"/>
  <c r="G15" i="16"/>
  <c r="F15" i="16"/>
  <c r="E15" i="16"/>
  <c r="I14" i="16"/>
  <c r="H14" i="16"/>
  <c r="G14" i="16"/>
  <c r="F14" i="16"/>
  <c r="E14" i="16"/>
  <c r="I13" i="16"/>
  <c r="H13" i="16"/>
  <c r="G13" i="16"/>
  <c r="F13" i="16"/>
  <c r="E13" i="16"/>
  <c r="I12" i="16"/>
  <c r="H12" i="16"/>
  <c r="G12" i="16"/>
  <c r="F12" i="16"/>
  <c r="E12" i="16"/>
  <c r="I11" i="16"/>
  <c r="H11" i="16"/>
  <c r="G11" i="16"/>
  <c r="F11" i="16"/>
  <c r="E11" i="16"/>
  <c r="I10" i="16"/>
  <c r="H10" i="16"/>
  <c r="G10" i="16"/>
  <c r="F10" i="16"/>
  <c r="E10" i="16"/>
  <c r="H9" i="16"/>
  <c r="G9" i="16"/>
  <c r="F9" i="16"/>
  <c r="O106" i="16"/>
  <c r="N106" i="16"/>
  <c r="M106" i="16"/>
  <c r="L106" i="16"/>
  <c r="K106" i="16"/>
  <c r="J106" i="16"/>
  <c r="D106" i="16"/>
  <c r="C106" i="16"/>
  <c r="B106" i="16"/>
  <c r="A106" i="16"/>
  <c r="O105" i="16"/>
  <c r="N105" i="16"/>
  <c r="M105" i="16"/>
  <c r="L105" i="16"/>
  <c r="K105" i="16"/>
  <c r="J105" i="16"/>
  <c r="D105" i="16"/>
  <c r="C105" i="16"/>
  <c r="B105" i="16"/>
  <c r="A105" i="16"/>
  <c r="O104" i="16"/>
  <c r="N104" i="16"/>
  <c r="M104" i="16"/>
  <c r="L104" i="16"/>
  <c r="K104" i="16"/>
  <c r="J104" i="16"/>
  <c r="D104" i="16"/>
  <c r="C104" i="16"/>
  <c r="B104" i="16"/>
  <c r="A104" i="16"/>
  <c r="O103" i="16"/>
  <c r="N103" i="16"/>
  <c r="M103" i="16"/>
  <c r="L103" i="16"/>
  <c r="K103" i="16"/>
  <c r="J103" i="16"/>
  <c r="D103" i="16"/>
  <c r="C103" i="16"/>
  <c r="B103" i="16"/>
  <c r="A103" i="16"/>
  <c r="O102" i="16"/>
  <c r="N102" i="16"/>
  <c r="M102" i="16"/>
  <c r="L102" i="16"/>
  <c r="K102" i="16"/>
  <c r="J102" i="16"/>
  <c r="D102" i="16"/>
  <c r="C102" i="16"/>
  <c r="B102" i="16"/>
  <c r="A102" i="16"/>
  <c r="O101" i="16"/>
  <c r="N101" i="16"/>
  <c r="M101" i="16"/>
  <c r="L101" i="16"/>
  <c r="K101" i="16"/>
  <c r="J101" i="16"/>
  <c r="D101" i="16"/>
  <c r="C101" i="16"/>
  <c r="B101" i="16"/>
  <c r="A101" i="16"/>
  <c r="O100" i="16"/>
  <c r="N100" i="16"/>
  <c r="M100" i="16"/>
  <c r="L100" i="16"/>
  <c r="K100" i="16"/>
  <c r="J100" i="16"/>
  <c r="D100" i="16"/>
  <c r="C100" i="16"/>
  <c r="B100" i="16"/>
  <c r="A100" i="16"/>
  <c r="O99" i="16"/>
  <c r="N99" i="16"/>
  <c r="M99" i="16"/>
  <c r="L99" i="16"/>
  <c r="K99" i="16"/>
  <c r="J99" i="16"/>
  <c r="D99" i="16"/>
  <c r="C99" i="16"/>
  <c r="B99" i="16"/>
  <c r="A99" i="16"/>
  <c r="O98" i="16"/>
  <c r="N98" i="16"/>
  <c r="M98" i="16"/>
  <c r="L98" i="16"/>
  <c r="K98" i="16"/>
  <c r="J98" i="16"/>
  <c r="D98" i="16"/>
  <c r="C98" i="16"/>
  <c r="B98" i="16"/>
  <c r="A98" i="16"/>
  <c r="O97" i="16"/>
  <c r="N97" i="16"/>
  <c r="M97" i="16"/>
  <c r="L97" i="16"/>
  <c r="K97" i="16"/>
  <c r="J97" i="16"/>
  <c r="D97" i="16"/>
  <c r="C97" i="16"/>
  <c r="B97" i="16"/>
  <c r="A97" i="16"/>
  <c r="O96" i="16"/>
  <c r="N96" i="16"/>
  <c r="M96" i="16"/>
  <c r="L96" i="16"/>
  <c r="K96" i="16"/>
  <c r="J96" i="16"/>
  <c r="D96" i="16"/>
  <c r="C96" i="16"/>
  <c r="B96" i="16"/>
  <c r="A96" i="16"/>
  <c r="O95" i="16"/>
  <c r="N95" i="16"/>
  <c r="M95" i="16"/>
  <c r="L95" i="16"/>
  <c r="K95" i="16"/>
  <c r="J95" i="16"/>
  <c r="D95" i="16"/>
  <c r="C95" i="16"/>
  <c r="B95" i="16"/>
  <c r="A95" i="16"/>
  <c r="O94" i="16"/>
  <c r="N94" i="16"/>
  <c r="M94" i="16"/>
  <c r="L94" i="16"/>
  <c r="K94" i="16"/>
  <c r="J94" i="16"/>
  <c r="D94" i="16"/>
  <c r="C94" i="16"/>
  <c r="B94" i="16"/>
  <c r="A94" i="16"/>
  <c r="O93" i="16"/>
  <c r="N93" i="16"/>
  <c r="M93" i="16"/>
  <c r="L93" i="16"/>
  <c r="K93" i="16"/>
  <c r="J93" i="16"/>
  <c r="D93" i="16"/>
  <c r="C93" i="16"/>
  <c r="B93" i="16"/>
  <c r="A93" i="16"/>
  <c r="O92" i="16"/>
  <c r="N92" i="16"/>
  <c r="M92" i="16"/>
  <c r="L92" i="16"/>
  <c r="K92" i="16"/>
  <c r="J92" i="16"/>
  <c r="D92" i="16"/>
  <c r="C92" i="16"/>
  <c r="B92" i="16"/>
  <c r="A92" i="16"/>
  <c r="O91" i="16"/>
  <c r="N91" i="16"/>
  <c r="M91" i="16"/>
  <c r="L91" i="16"/>
  <c r="K91" i="16"/>
  <c r="J91" i="16"/>
  <c r="D91" i="16"/>
  <c r="C91" i="16"/>
  <c r="B91" i="16"/>
  <c r="A91" i="16"/>
  <c r="O90" i="16"/>
  <c r="N90" i="16"/>
  <c r="M90" i="16"/>
  <c r="L90" i="16"/>
  <c r="K90" i="16"/>
  <c r="J90" i="16"/>
  <c r="D90" i="16"/>
  <c r="C90" i="16"/>
  <c r="B90" i="16"/>
  <c r="A90" i="16"/>
  <c r="O89" i="16"/>
  <c r="N89" i="16"/>
  <c r="M89" i="16"/>
  <c r="L89" i="16"/>
  <c r="K89" i="16"/>
  <c r="J89" i="16"/>
  <c r="D89" i="16"/>
  <c r="C89" i="16"/>
  <c r="B89" i="16"/>
  <c r="A89" i="16"/>
  <c r="O88" i="16"/>
  <c r="N88" i="16"/>
  <c r="M88" i="16"/>
  <c r="L88" i="16"/>
  <c r="K88" i="16"/>
  <c r="J88" i="16"/>
  <c r="D88" i="16"/>
  <c r="C88" i="16"/>
  <c r="B88" i="16"/>
  <c r="A88" i="16"/>
  <c r="O87" i="16"/>
  <c r="N87" i="16"/>
  <c r="M87" i="16"/>
  <c r="L87" i="16"/>
  <c r="K87" i="16"/>
  <c r="J87" i="16"/>
  <c r="D87" i="16"/>
  <c r="C87" i="16"/>
  <c r="B87" i="16"/>
  <c r="A87" i="16"/>
  <c r="O86" i="16"/>
  <c r="N86" i="16"/>
  <c r="M86" i="16"/>
  <c r="L86" i="16"/>
  <c r="K86" i="16"/>
  <c r="J86" i="16"/>
  <c r="D86" i="16"/>
  <c r="C86" i="16"/>
  <c r="B86" i="16"/>
  <c r="A86" i="16"/>
  <c r="O85" i="16"/>
  <c r="N85" i="16"/>
  <c r="M85" i="16"/>
  <c r="L85" i="16"/>
  <c r="K85" i="16"/>
  <c r="J85" i="16"/>
  <c r="D85" i="16"/>
  <c r="C85" i="16"/>
  <c r="B85" i="16"/>
  <c r="A85" i="16"/>
  <c r="O84" i="16"/>
  <c r="N84" i="16"/>
  <c r="M84" i="16"/>
  <c r="L84" i="16"/>
  <c r="K84" i="16"/>
  <c r="J84" i="16"/>
  <c r="D84" i="16"/>
  <c r="C84" i="16"/>
  <c r="B84" i="16"/>
  <c r="A84" i="16"/>
  <c r="O83" i="16"/>
  <c r="N83" i="16"/>
  <c r="M83" i="16"/>
  <c r="L83" i="16"/>
  <c r="K83" i="16"/>
  <c r="J83" i="16"/>
  <c r="D83" i="16"/>
  <c r="C83" i="16"/>
  <c r="B83" i="16"/>
  <c r="A83" i="16"/>
  <c r="O82" i="16"/>
  <c r="N82" i="16"/>
  <c r="M82" i="16"/>
  <c r="L82" i="16"/>
  <c r="K82" i="16"/>
  <c r="J82" i="16"/>
  <c r="D82" i="16"/>
  <c r="C82" i="16"/>
  <c r="B82" i="16"/>
  <c r="A82" i="16"/>
  <c r="O81" i="16"/>
  <c r="N81" i="16"/>
  <c r="M81" i="16"/>
  <c r="L81" i="16"/>
  <c r="K81" i="16"/>
  <c r="J81" i="16"/>
  <c r="D81" i="16"/>
  <c r="C81" i="16"/>
  <c r="B81" i="16"/>
  <c r="A81" i="16"/>
  <c r="O80" i="16"/>
  <c r="N80" i="16"/>
  <c r="M80" i="16"/>
  <c r="L80" i="16"/>
  <c r="K80" i="16"/>
  <c r="J80" i="16"/>
  <c r="D80" i="16"/>
  <c r="C80" i="16"/>
  <c r="B80" i="16"/>
  <c r="A80" i="16"/>
  <c r="O79" i="16"/>
  <c r="N79" i="16"/>
  <c r="M79" i="16"/>
  <c r="L79" i="16"/>
  <c r="K79" i="16"/>
  <c r="J79" i="16"/>
  <c r="D79" i="16"/>
  <c r="C79" i="16"/>
  <c r="B79" i="16"/>
  <c r="A79" i="16"/>
  <c r="O78" i="16"/>
  <c r="N78" i="16"/>
  <c r="M78" i="16"/>
  <c r="L78" i="16"/>
  <c r="K78" i="16"/>
  <c r="J78" i="16"/>
  <c r="D78" i="16"/>
  <c r="C78" i="16"/>
  <c r="B78" i="16"/>
  <c r="A78" i="16"/>
  <c r="O77" i="16"/>
  <c r="N77" i="16"/>
  <c r="M77" i="16"/>
  <c r="L77" i="16"/>
  <c r="K77" i="16"/>
  <c r="J77" i="16"/>
  <c r="D77" i="16"/>
  <c r="C77" i="16"/>
  <c r="B77" i="16"/>
  <c r="A77" i="16"/>
  <c r="O76" i="16"/>
  <c r="N76" i="16"/>
  <c r="M76" i="16"/>
  <c r="L76" i="16"/>
  <c r="K76" i="16"/>
  <c r="J76" i="16"/>
  <c r="D76" i="16"/>
  <c r="C76" i="16"/>
  <c r="B76" i="16"/>
  <c r="A76" i="16"/>
  <c r="O75" i="16"/>
  <c r="N75" i="16"/>
  <c r="M75" i="16"/>
  <c r="L75" i="16"/>
  <c r="K75" i="16"/>
  <c r="J75" i="16"/>
  <c r="D75" i="16"/>
  <c r="C75" i="16"/>
  <c r="B75" i="16"/>
  <c r="A75" i="16"/>
  <c r="O74" i="16"/>
  <c r="N74" i="16"/>
  <c r="M74" i="16"/>
  <c r="L74" i="16"/>
  <c r="K74" i="16"/>
  <c r="J74" i="16"/>
  <c r="D74" i="16"/>
  <c r="C74" i="16"/>
  <c r="B74" i="16"/>
  <c r="A74" i="16"/>
  <c r="O73" i="16"/>
  <c r="N73" i="16"/>
  <c r="M73" i="16"/>
  <c r="L73" i="16"/>
  <c r="K73" i="16"/>
  <c r="J73" i="16"/>
  <c r="D73" i="16"/>
  <c r="C73" i="16"/>
  <c r="B73" i="16"/>
  <c r="A73" i="16"/>
  <c r="O72" i="16"/>
  <c r="N72" i="16"/>
  <c r="M72" i="16"/>
  <c r="L72" i="16"/>
  <c r="K72" i="16"/>
  <c r="J72" i="16"/>
  <c r="D72" i="16"/>
  <c r="C72" i="16"/>
  <c r="B72" i="16"/>
  <c r="A72" i="16"/>
  <c r="O71" i="16"/>
  <c r="N71" i="16"/>
  <c r="M71" i="16"/>
  <c r="L71" i="16"/>
  <c r="K71" i="16"/>
  <c r="J71" i="16"/>
  <c r="D71" i="16"/>
  <c r="C71" i="16"/>
  <c r="B71" i="16"/>
  <c r="A71" i="16"/>
  <c r="O70" i="16"/>
  <c r="N70" i="16"/>
  <c r="M70" i="16"/>
  <c r="L70" i="16"/>
  <c r="K70" i="16"/>
  <c r="J70" i="16"/>
  <c r="D70" i="16"/>
  <c r="C70" i="16"/>
  <c r="B70" i="16"/>
  <c r="A70" i="16"/>
  <c r="O69" i="16"/>
  <c r="N69" i="16"/>
  <c r="M69" i="16"/>
  <c r="L69" i="16"/>
  <c r="K69" i="16"/>
  <c r="J69" i="16"/>
  <c r="D69" i="16"/>
  <c r="C69" i="16"/>
  <c r="B69" i="16"/>
  <c r="A69" i="16"/>
  <c r="O68" i="16"/>
  <c r="N68" i="16"/>
  <c r="M68" i="16"/>
  <c r="L68" i="16"/>
  <c r="K68" i="16"/>
  <c r="J68" i="16"/>
  <c r="D68" i="16"/>
  <c r="C68" i="16"/>
  <c r="B68" i="16"/>
  <c r="A68" i="16"/>
  <c r="O67" i="16"/>
  <c r="N67" i="16"/>
  <c r="M67" i="16"/>
  <c r="L67" i="16"/>
  <c r="K67" i="16"/>
  <c r="J67" i="16"/>
  <c r="D67" i="16"/>
  <c r="C67" i="16"/>
  <c r="B67" i="16"/>
  <c r="A67" i="16"/>
  <c r="O66" i="16"/>
  <c r="N66" i="16"/>
  <c r="M66" i="16"/>
  <c r="L66" i="16"/>
  <c r="K66" i="16"/>
  <c r="J66" i="16"/>
  <c r="D66" i="16"/>
  <c r="C66" i="16"/>
  <c r="B66" i="16"/>
  <c r="A66" i="16"/>
  <c r="O65" i="16"/>
  <c r="N65" i="16"/>
  <c r="M65" i="16"/>
  <c r="L65" i="16"/>
  <c r="K65" i="16"/>
  <c r="J65" i="16"/>
  <c r="D65" i="16"/>
  <c r="C65" i="16"/>
  <c r="B65" i="16"/>
  <c r="A65" i="16"/>
  <c r="O64" i="16"/>
  <c r="N64" i="16"/>
  <c r="M64" i="16"/>
  <c r="L64" i="16"/>
  <c r="K64" i="16"/>
  <c r="J64" i="16"/>
  <c r="D64" i="16"/>
  <c r="C64" i="16"/>
  <c r="B64" i="16"/>
  <c r="A64" i="16"/>
  <c r="O63" i="16"/>
  <c r="N63" i="16"/>
  <c r="M63" i="16"/>
  <c r="L63" i="16"/>
  <c r="K63" i="16"/>
  <c r="J63" i="16"/>
  <c r="D63" i="16"/>
  <c r="C63" i="16"/>
  <c r="B63" i="16"/>
  <c r="A63" i="16"/>
  <c r="O62" i="16"/>
  <c r="N62" i="16"/>
  <c r="M62" i="16"/>
  <c r="L62" i="16"/>
  <c r="K62" i="16"/>
  <c r="J62" i="16"/>
  <c r="D62" i="16"/>
  <c r="C62" i="16"/>
  <c r="B62" i="16"/>
  <c r="A62" i="16"/>
  <c r="O61" i="16"/>
  <c r="N61" i="16"/>
  <c r="M61" i="16"/>
  <c r="L61" i="16"/>
  <c r="K61" i="16"/>
  <c r="J61" i="16"/>
  <c r="D61" i="16"/>
  <c r="C61" i="16"/>
  <c r="B61" i="16"/>
  <c r="A61" i="16"/>
  <c r="O60" i="16"/>
  <c r="N60" i="16"/>
  <c r="M60" i="16"/>
  <c r="L60" i="16"/>
  <c r="K60" i="16"/>
  <c r="J60" i="16"/>
  <c r="D60" i="16"/>
  <c r="C60" i="16"/>
  <c r="B60" i="16"/>
  <c r="A60" i="16"/>
  <c r="O59" i="16"/>
  <c r="N59" i="16"/>
  <c r="M59" i="16"/>
  <c r="L59" i="16"/>
  <c r="K59" i="16"/>
  <c r="J59" i="16"/>
  <c r="D59" i="16"/>
  <c r="C59" i="16"/>
  <c r="B59" i="16"/>
  <c r="A59" i="16"/>
  <c r="O58" i="16"/>
  <c r="N58" i="16"/>
  <c r="M58" i="16"/>
  <c r="L58" i="16"/>
  <c r="K58" i="16"/>
  <c r="J58" i="16"/>
  <c r="D58" i="16"/>
  <c r="C58" i="16"/>
  <c r="B58" i="16"/>
  <c r="A58" i="16"/>
  <c r="O57" i="16"/>
  <c r="N57" i="16"/>
  <c r="M57" i="16"/>
  <c r="L57" i="16"/>
  <c r="K57" i="16"/>
  <c r="J57" i="16"/>
  <c r="D57" i="16"/>
  <c r="C57" i="16"/>
  <c r="B57" i="16"/>
  <c r="A57" i="16"/>
  <c r="O56" i="16"/>
  <c r="N56" i="16"/>
  <c r="M56" i="16"/>
  <c r="L56" i="16"/>
  <c r="K56" i="16"/>
  <c r="J56" i="16"/>
  <c r="D56" i="16"/>
  <c r="C56" i="16"/>
  <c r="B56" i="16"/>
  <c r="A56" i="16"/>
  <c r="O55" i="16"/>
  <c r="N55" i="16"/>
  <c r="M55" i="16"/>
  <c r="L55" i="16"/>
  <c r="K55" i="16"/>
  <c r="J55" i="16"/>
  <c r="D55" i="16"/>
  <c r="C55" i="16"/>
  <c r="B55" i="16"/>
  <c r="A55" i="16"/>
  <c r="O54" i="16"/>
  <c r="N54" i="16"/>
  <c r="M54" i="16"/>
  <c r="L54" i="16"/>
  <c r="K54" i="16"/>
  <c r="J54" i="16"/>
  <c r="D54" i="16"/>
  <c r="C54" i="16"/>
  <c r="B54" i="16"/>
  <c r="A54" i="16"/>
  <c r="O53" i="16"/>
  <c r="N53" i="16"/>
  <c r="M53" i="16"/>
  <c r="L53" i="16"/>
  <c r="K53" i="16"/>
  <c r="J53" i="16"/>
  <c r="D53" i="16"/>
  <c r="C53" i="16"/>
  <c r="B53" i="16"/>
  <c r="A53" i="16"/>
  <c r="O52" i="16"/>
  <c r="N52" i="16"/>
  <c r="M52" i="16"/>
  <c r="L52" i="16"/>
  <c r="K52" i="16"/>
  <c r="J52" i="16"/>
  <c r="D52" i="16"/>
  <c r="C52" i="16"/>
  <c r="B52" i="16"/>
  <c r="A52" i="16"/>
  <c r="O51" i="16"/>
  <c r="N51" i="16"/>
  <c r="M51" i="16"/>
  <c r="L51" i="16"/>
  <c r="K51" i="16"/>
  <c r="J51" i="16"/>
  <c r="D51" i="16"/>
  <c r="C51" i="16"/>
  <c r="B51" i="16"/>
  <c r="A51" i="16"/>
  <c r="O50" i="16"/>
  <c r="N50" i="16"/>
  <c r="M50" i="16"/>
  <c r="L50" i="16"/>
  <c r="K50" i="16"/>
  <c r="J50" i="16"/>
  <c r="D50" i="16"/>
  <c r="C50" i="16"/>
  <c r="B50" i="16"/>
  <c r="A50" i="16"/>
  <c r="O49" i="16"/>
  <c r="N49" i="16"/>
  <c r="M49" i="16"/>
  <c r="L49" i="16"/>
  <c r="K49" i="16"/>
  <c r="J49" i="16"/>
  <c r="D49" i="16"/>
  <c r="C49" i="16"/>
  <c r="B49" i="16"/>
  <c r="A49" i="16"/>
  <c r="O48" i="16"/>
  <c r="N48" i="16"/>
  <c r="M48" i="16"/>
  <c r="L48" i="16"/>
  <c r="K48" i="16"/>
  <c r="J48" i="16"/>
  <c r="D48" i="16"/>
  <c r="C48" i="16"/>
  <c r="B48" i="16"/>
  <c r="A48" i="16"/>
  <c r="O47" i="16"/>
  <c r="N47" i="16"/>
  <c r="M47" i="16"/>
  <c r="L47" i="16"/>
  <c r="K47" i="16"/>
  <c r="J47" i="16"/>
  <c r="D47" i="16"/>
  <c r="C47" i="16"/>
  <c r="B47" i="16"/>
  <c r="A47" i="16"/>
  <c r="O46" i="16"/>
  <c r="N46" i="16"/>
  <c r="M46" i="16"/>
  <c r="L46" i="16"/>
  <c r="K46" i="16"/>
  <c r="J46" i="16"/>
  <c r="D46" i="16"/>
  <c r="C46" i="16"/>
  <c r="B46" i="16"/>
  <c r="A46" i="16"/>
  <c r="O45" i="16"/>
  <c r="N45" i="16"/>
  <c r="M45" i="16"/>
  <c r="L45" i="16"/>
  <c r="K45" i="16"/>
  <c r="J45" i="16"/>
  <c r="D45" i="16"/>
  <c r="C45" i="16"/>
  <c r="B45" i="16"/>
  <c r="A45" i="16"/>
  <c r="O44" i="16"/>
  <c r="N44" i="16"/>
  <c r="M44" i="16"/>
  <c r="L44" i="16"/>
  <c r="K44" i="16"/>
  <c r="J44" i="16"/>
  <c r="D44" i="16"/>
  <c r="C44" i="16"/>
  <c r="B44" i="16"/>
  <c r="A44" i="16"/>
  <c r="O43" i="16"/>
  <c r="N43" i="16"/>
  <c r="M43" i="16"/>
  <c r="L43" i="16"/>
  <c r="K43" i="16"/>
  <c r="J43" i="16"/>
  <c r="D43" i="16"/>
  <c r="C43" i="16"/>
  <c r="B43" i="16"/>
  <c r="A43" i="16"/>
  <c r="O42" i="16"/>
  <c r="N42" i="16"/>
  <c r="M42" i="16"/>
  <c r="L42" i="16"/>
  <c r="K42" i="16"/>
  <c r="J42" i="16"/>
  <c r="D42" i="16"/>
  <c r="C42" i="16"/>
  <c r="B42" i="16"/>
  <c r="A42" i="16"/>
  <c r="O41" i="16"/>
  <c r="N41" i="16"/>
  <c r="M41" i="16"/>
  <c r="L41" i="16"/>
  <c r="K41" i="16"/>
  <c r="J41" i="16"/>
  <c r="D41" i="16"/>
  <c r="C41" i="16"/>
  <c r="B41" i="16"/>
  <c r="A41" i="16"/>
  <c r="O40" i="16"/>
  <c r="N40" i="16"/>
  <c r="M40" i="16"/>
  <c r="L40" i="16"/>
  <c r="K40" i="16"/>
  <c r="J40" i="16"/>
  <c r="D40" i="16"/>
  <c r="C40" i="16"/>
  <c r="B40" i="16"/>
  <c r="A40" i="16"/>
  <c r="O39" i="16"/>
  <c r="N39" i="16"/>
  <c r="M39" i="16"/>
  <c r="L39" i="16"/>
  <c r="K39" i="16"/>
  <c r="J39" i="16"/>
  <c r="D39" i="16"/>
  <c r="C39" i="16"/>
  <c r="B39" i="16"/>
  <c r="A39" i="16"/>
  <c r="O38" i="16"/>
  <c r="N38" i="16"/>
  <c r="M38" i="16"/>
  <c r="L38" i="16"/>
  <c r="K38" i="16"/>
  <c r="J38" i="16"/>
  <c r="D38" i="16"/>
  <c r="C38" i="16"/>
  <c r="B38" i="16"/>
  <c r="A38" i="16"/>
  <c r="O37" i="16"/>
  <c r="N37" i="16"/>
  <c r="M37" i="16"/>
  <c r="L37" i="16"/>
  <c r="K37" i="16"/>
  <c r="J37" i="16"/>
  <c r="D37" i="16"/>
  <c r="C37" i="16"/>
  <c r="B37" i="16"/>
  <c r="A37" i="16"/>
  <c r="O36" i="16"/>
  <c r="N36" i="16"/>
  <c r="M36" i="16"/>
  <c r="L36" i="16"/>
  <c r="K36" i="16"/>
  <c r="J36" i="16"/>
  <c r="D36" i="16"/>
  <c r="C36" i="16"/>
  <c r="B36" i="16"/>
  <c r="A36" i="16"/>
  <c r="O35" i="16"/>
  <c r="N35" i="16"/>
  <c r="M35" i="16"/>
  <c r="L35" i="16"/>
  <c r="K35" i="16"/>
  <c r="J35" i="16"/>
  <c r="D35" i="16"/>
  <c r="C35" i="16"/>
  <c r="B35" i="16"/>
  <c r="A35" i="16"/>
  <c r="O34" i="16"/>
  <c r="N34" i="16"/>
  <c r="M34" i="16"/>
  <c r="L34" i="16"/>
  <c r="K34" i="16"/>
  <c r="J34" i="16"/>
  <c r="D34" i="16"/>
  <c r="C34" i="16"/>
  <c r="B34" i="16"/>
  <c r="A34" i="16"/>
  <c r="O33" i="16"/>
  <c r="N33" i="16"/>
  <c r="M33" i="16"/>
  <c r="L33" i="16"/>
  <c r="K33" i="16"/>
  <c r="J33" i="16"/>
  <c r="D33" i="16"/>
  <c r="C33" i="16"/>
  <c r="B33" i="16"/>
  <c r="A33" i="16"/>
  <c r="O32" i="16"/>
  <c r="N32" i="16"/>
  <c r="M32" i="16"/>
  <c r="L32" i="16"/>
  <c r="K32" i="16"/>
  <c r="J32" i="16"/>
  <c r="D32" i="16"/>
  <c r="C32" i="16"/>
  <c r="B32" i="16"/>
  <c r="A32" i="16"/>
  <c r="O31" i="16"/>
  <c r="N31" i="16"/>
  <c r="M31" i="16"/>
  <c r="L31" i="16"/>
  <c r="K31" i="16"/>
  <c r="J31" i="16"/>
  <c r="D31" i="16"/>
  <c r="C31" i="16"/>
  <c r="B31" i="16"/>
  <c r="A31" i="16"/>
  <c r="O30" i="16"/>
  <c r="N30" i="16"/>
  <c r="M30" i="16"/>
  <c r="L30" i="16"/>
  <c r="K30" i="16"/>
  <c r="J30" i="16"/>
  <c r="D30" i="16"/>
  <c r="C30" i="16"/>
  <c r="B30" i="16"/>
  <c r="A30" i="16"/>
  <c r="O29" i="16"/>
  <c r="N29" i="16"/>
  <c r="M29" i="16"/>
  <c r="L29" i="16"/>
  <c r="K29" i="16"/>
  <c r="J29" i="16"/>
  <c r="D29" i="16"/>
  <c r="C29" i="16"/>
  <c r="B29" i="16"/>
  <c r="A29" i="16"/>
  <c r="O28" i="16"/>
  <c r="N28" i="16"/>
  <c r="M28" i="16"/>
  <c r="L28" i="16"/>
  <c r="K28" i="16"/>
  <c r="J28" i="16"/>
  <c r="D28" i="16"/>
  <c r="C28" i="16"/>
  <c r="B28" i="16"/>
  <c r="A28" i="16"/>
  <c r="O27" i="16"/>
  <c r="N27" i="16"/>
  <c r="M27" i="16"/>
  <c r="L27" i="16"/>
  <c r="K27" i="16"/>
  <c r="J27" i="16"/>
  <c r="D27" i="16"/>
  <c r="C27" i="16"/>
  <c r="B27" i="16"/>
  <c r="A27" i="16"/>
  <c r="O26" i="16"/>
  <c r="N26" i="16"/>
  <c r="M26" i="16"/>
  <c r="L26" i="16"/>
  <c r="K26" i="16"/>
  <c r="J26" i="16"/>
  <c r="D26" i="16"/>
  <c r="C26" i="16"/>
  <c r="B26" i="16"/>
  <c r="A26" i="16"/>
  <c r="O25" i="16"/>
  <c r="N25" i="16"/>
  <c r="M25" i="16"/>
  <c r="L25" i="16"/>
  <c r="K25" i="16"/>
  <c r="J25" i="16"/>
  <c r="D25" i="16"/>
  <c r="C25" i="16"/>
  <c r="B25" i="16"/>
  <c r="A25" i="16"/>
  <c r="O24" i="16"/>
  <c r="N24" i="16"/>
  <c r="M24" i="16"/>
  <c r="L24" i="16"/>
  <c r="K24" i="16"/>
  <c r="J24" i="16"/>
  <c r="D24" i="16"/>
  <c r="C24" i="16"/>
  <c r="B24" i="16"/>
  <c r="A24" i="16"/>
  <c r="O23" i="16"/>
  <c r="N23" i="16"/>
  <c r="M23" i="16"/>
  <c r="L23" i="16"/>
  <c r="K23" i="16"/>
  <c r="J23" i="16"/>
  <c r="D23" i="16"/>
  <c r="C23" i="16"/>
  <c r="B23" i="16"/>
  <c r="A23" i="16"/>
  <c r="O22" i="16"/>
  <c r="N22" i="16"/>
  <c r="M22" i="16"/>
  <c r="L22" i="16"/>
  <c r="K22" i="16"/>
  <c r="J22" i="16"/>
  <c r="D22" i="16"/>
  <c r="C22" i="16"/>
  <c r="B22" i="16"/>
  <c r="A22" i="16"/>
  <c r="O21" i="16"/>
  <c r="N21" i="16"/>
  <c r="M21" i="16"/>
  <c r="L21" i="16"/>
  <c r="K21" i="16"/>
  <c r="J21" i="16"/>
  <c r="D21" i="16"/>
  <c r="C21" i="16"/>
  <c r="B21" i="16"/>
  <c r="A21" i="16"/>
  <c r="O20" i="16"/>
  <c r="N20" i="16"/>
  <c r="M20" i="16"/>
  <c r="L20" i="16"/>
  <c r="K20" i="16"/>
  <c r="J20" i="16"/>
  <c r="D20" i="16"/>
  <c r="C20" i="16"/>
  <c r="B20" i="16"/>
  <c r="A20" i="16"/>
  <c r="O19" i="16"/>
  <c r="N19" i="16"/>
  <c r="M19" i="16"/>
  <c r="L19" i="16"/>
  <c r="K19" i="16"/>
  <c r="J19" i="16"/>
  <c r="D19" i="16"/>
  <c r="C19" i="16"/>
  <c r="B19" i="16"/>
  <c r="A19" i="16"/>
  <c r="O18" i="16"/>
  <c r="N18" i="16"/>
  <c r="M18" i="16"/>
  <c r="L18" i="16"/>
  <c r="K18" i="16"/>
  <c r="J18" i="16"/>
  <c r="D18" i="16"/>
  <c r="C18" i="16"/>
  <c r="B18" i="16"/>
  <c r="A18" i="16"/>
  <c r="O17" i="16"/>
  <c r="N17" i="16"/>
  <c r="M17" i="16"/>
  <c r="L17" i="16"/>
  <c r="K17" i="16"/>
  <c r="J17" i="16"/>
  <c r="D17" i="16"/>
  <c r="C17" i="16"/>
  <c r="B17" i="16"/>
  <c r="A17" i="16"/>
  <c r="O16" i="16"/>
  <c r="N16" i="16"/>
  <c r="M16" i="16"/>
  <c r="L16" i="16"/>
  <c r="K16" i="16"/>
  <c r="J16" i="16"/>
  <c r="D16" i="16"/>
  <c r="C16" i="16"/>
  <c r="B16" i="16"/>
  <c r="A16" i="16"/>
  <c r="O15" i="16"/>
  <c r="N15" i="16"/>
  <c r="M15" i="16"/>
  <c r="L15" i="16"/>
  <c r="K15" i="16"/>
  <c r="J15" i="16"/>
  <c r="D15" i="16"/>
  <c r="C15" i="16"/>
  <c r="B15" i="16"/>
  <c r="A15" i="16"/>
  <c r="O14" i="16"/>
  <c r="N14" i="16"/>
  <c r="M14" i="16"/>
  <c r="L14" i="16"/>
  <c r="K14" i="16"/>
  <c r="J14" i="16"/>
  <c r="D14" i="16"/>
  <c r="C14" i="16"/>
  <c r="B14" i="16"/>
  <c r="A14" i="16"/>
  <c r="O13" i="16"/>
  <c r="N13" i="16"/>
  <c r="M13" i="16"/>
  <c r="L13" i="16"/>
  <c r="K13" i="16"/>
  <c r="J13" i="16"/>
  <c r="D13" i="16"/>
  <c r="C13" i="16"/>
  <c r="B13" i="16"/>
  <c r="A13" i="16"/>
  <c r="O12" i="16"/>
  <c r="N12" i="16"/>
  <c r="M12" i="16"/>
  <c r="L12" i="16"/>
  <c r="K12" i="16"/>
  <c r="J12" i="16"/>
  <c r="D12" i="16"/>
  <c r="C12" i="16"/>
  <c r="B12" i="16"/>
  <c r="A12" i="16"/>
  <c r="O11" i="16"/>
  <c r="N11" i="16"/>
  <c r="M11" i="16"/>
  <c r="L11" i="16"/>
  <c r="K11" i="16"/>
  <c r="J11" i="16"/>
  <c r="D11" i="16"/>
  <c r="C11" i="16"/>
  <c r="B11" i="16"/>
  <c r="A11" i="16"/>
  <c r="O10" i="16"/>
  <c r="N10" i="16"/>
  <c r="M10" i="16"/>
  <c r="L10" i="16"/>
  <c r="K10" i="16"/>
  <c r="J10" i="16"/>
  <c r="D10" i="16"/>
  <c r="C10" i="16"/>
  <c r="B10" i="16"/>
  <c r="A10" i="16"/>
  <c r="O9" i="16"/>
  <c r="N9" i="16"/>
  <c r="M9" i="16"/>
  <c r="L9" i="16"/>
  <c r="K9" i="16"/>
  <c r="J9" i="16"/>
  <c r="I9" i="16"/>
  <c r="E9" i="16"/>
  <c r="D9" i="16"/>
  <c r="C9" i="16"/>
  <c r="B9" i="16"/>
  <c r="A9" i="16"/>
  <c r="O8" i="16"/>
  <c r="N8" i="16"/>
  <c r="M8" i="16"/>
  <c r="L8" i="16"/>
  <c r="K8" i="16"/>
  <c r="J8" i="16"/>
  <c r="I8" i="16"/>
  <c r="D8" i="16"/>
  <c r="C8" i="16"/>
  <c r="B8" i="16"/>
  <c r="A8" i="16"/>
  <c r="G103" i="2"/>
  <c r="C83" i="2"/>
  <c r="G129" i="2"/>
  <c r="G107" i="2"/>
  <c r="G105" i="2"/>
  <c r="G84" i="2"/>
  <c r="G83" i="2"/>
  <c r="G80" i="2"/>
  <c r="G74" i="2"/>
  <c r="G72" i="2"/>
  <c r="G70" i="2"/>
  <c r="G63" i="2"/>
  <c r="G62" i="2"/>
  <c r="G61" i="2"/>
  <c r="G57" i="2"/>
  <c r="G55" i="2"/>
  <c r="G50" i="2"/>
  <c r="G53" i="2"/>
  <c r="G43" i="2"/>
  <c r="G42" i="2"/>
  <c r="G22" i="2"/>
  <c r="G20" i="2"/>
  <c r="G18" i="2"/>
  <c r="G30" i="2"/>
  <c r="G24" i="2"/>
  <c r="G5" i="2"/>
  <c r="G4" i="2"/>
  <c r="G3" i="2"/>
  <c r="G8" i="2"/>
  <c r="G7" i="2"/>
  <c r="G10" i="2"/>
  <c r="G14" i="2"/>
  <c r="G13" i="2"/>
  <c r="G12"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BC05F33-3635-4BBF-A6CA-FCA94FD4CD26}" name="Instanz" type="6" refreshedVersion="8" background="1" saveData="1">
    <textPr sourceFile="C:\Users\JuFu\Documents\Uhlandstraße\Home Automation\ioBroker\Modbus\Instanz.txt" decimal="," thousands="'">
      <textFields count="15">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 id="2" xr16:uid="{4704FB6B-EF60-4FF9-973C-DFDFDAE1656F}" name="Neues Textdokument" type="6" refreshedVersion="8" background="1" saveData="1">
    <textPr codePage="850" sourceFile="C:\Users\JuFu\Documents\Uhlandstraße\Home Automation\ioBroker\Modbus\Neues Textdokument.txt" decimal="," thousands="'">
      <textFields count="15">
        <textField type="text"/>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<sst xmlns="http://schemas.openxmlformats.org/spreadsheetml/2006/main" count="7634" uniqueCount="2120">
  <si>
    <t>8...30</t>
  </si>
  <si>
    <r>
      <rPr>
        <b/>
        <sz val="10"/>
        <rFont val="Arial"/>
        <family val="2"/>
      </rPr>
      <t>8.2 Liste der Prozesssignale</t>
    </r>
  </si>
  <si>
    <t>Heizkreis 1</t>
  </si>
  <si>
    <t>Prog.- Nr.</t>
  </si>
  <si>
    <t>Register- Adresse</t>
  </si>
  <si>
    <t>Datentyp</t>
  </si>
  <si>
    <t>Read/ Write</t>
  </si>
  <si>
    <t>Bemerkung/ Enumeration</t>
  </si>
  <si>
    <t>Grenzen</t>
  </si>
  <si>
    <t>Einheit</t>
  </si>
  <si>
    <t>Faktor</t>
  </si>
  <si>
    <t>Betriebsart</t>
  </si>
  <si>
    <t>700</t>
  </si>
  <si>
    <t>1024</t>
  </si>
  <si>
    <t>unsigned 16</t>
  </si>
  <si>
    <t>R/W</t>
  </si>
  <si>
    <t>0...3</t>
  </si>
  <si>
    <t>1</t>
  </si>
  <si>
    <t>Komfortsollwert</t>
  </si>
  <si>
    <t>710</t>
  </si>
  <si>
    <t>1025</t>
  </si>
  <si>
    <t>4...35</t>
  </si>
  <si>
    <t>°C</t>
  </si>
  <si>
    <t>1/64</t>
  </si>
  <si>
    <t>Reduziertsollwert</t>
  </si>
  <si>
    <t>712</t>
  </si>
  <si>
    <t>1026</t>
  </si>
  <si>
    <t>Frostschutzsollwert</t>
  </si>
  <si>
    <t>714</t>
  </si>
  <si>
    <t>1027</t>
  </si>
  <si>
    <t>Kennlinie Steilheit</t>
  </si>
  <si>
    <t>720</t>
  </si>
  <si>
    <t>1028</t>
  </si>
  <si>
    <t>0,1...4</t>
  </si>
  <si>
    <t>1/50</t>
  </si>
  <si>
    <t>Kennlinie Verschiebung</t>
  </si>
  <si>
    <t>721</t>
  </si>
  <si>
    <t>1029</t>
  </si>
  <si>
    <t>signed 16</t>
  </si>
  <si>
    <t>-4,5...4,5</t>
  </si>
  <si>
    <t>Sommer-/Winterheizgrenze</t>
  </si>
  <si>
    <t>730</t>
  </si>
  <si>
    <t>1030</t>
  </si>
  <si>
    <t>Status/Command</t>
  </si>
  <si>
    <t>1031</t>
  </si>
  <si>
    <t>Tagesheizgrenze</t>
  </si>
  <si>
    <t>732</t>
  </si>
  <si>
    <t>1032</t>
  </si>
  <si>
    <t>-10...10</t>
  </si>
  <si>
    <t>1033</t>
  </si>
  <si>
    <t>Vorlaufsollwert Minimum</t>
  </si>
  <si>
    <t>740</t>
  </si>
  <si>
    <t>1034</t>
  </si>
  <si>
    <t>Vorlaufsollwert Maximum</t>
  </si>
  <si>
    <t>741</t>
  </si>
  <si>
    <t>1035</t>
  </si>
  <si>
    <t>Vorlaufsollw Raumthermostat</t>
  </si>
  <si>
    <t>742</t>
  </si>
  <si>
    <t>1036</t>
  </si>
  <si>
    <t>1037</t>
  </si>
  <si>
    <t>Raumeinfluss</t>
  </si>
  <si>
    <t>750</t>
  </si>
  <si>
    <t>1038</t>
  </si>
  <si>
    <t>1...100</t>
  </si>
  <si>
    <t>%</t>
  </si>
  <si>
    <t>1039</t>
  </si>
  <si>
    <t>Raumtemperatur 1</t>
  </si>
  <si>
    <t>8740</t>
  </si>
  <si>
    <t>1042</t>
  </si>
  <si>
    <t>R</t>
  </si>
  <si>
    <t>0...50</t>
  </si>
  <si>
    <t>Status</t>
  </si>
  <si>
    <t>1043</t>
  </si>
  <si>
    <t>Raumsollwert 1</t>
  </si>
  <si>
    <t>8741</t>
  </si>
  <si>
    <t>1044</t>
  </si>
  <si>
    <t>1045</t>
  </si>
  <si>
    <t>Vorlauftemperatur 1</t>
  </si>
  <si>
    <t>8743</t>
  </si>
  <si>
    <t>1046</t>
  </si>
  <si>
    <t>0...140</t>
  </si>
  <si>
    <t>1047</t>
  </si>
  <si>
    <t>Vorlaufsollwert 1</t>
  </si>
  <si>
    <t>8744</t>
  </si>
  <si>
    <t>1048</t>
  </si>
  <si>
    <t>1049</t>
  </si>
  <si>
    <t>Raumthermostat 1</t>
  </si>
  <si>
    <t>8749</t>
  </si>
  <si>
    <t>1050</t>
  </si>
  <si>
    <t>0...1</t>
  </si>
  <si>
    <t>1051</t>
  </si>
  <si>
    <t>Status Heizkreis 1</t>
  </si>
  <si>
    <t>8000</t>
  </si>
  <si>
    <t>1054</t>
  </si>
  <si>
    <r>
      <t xml:space="preserve">siehe Tabelle </t>
    </r>
    <r>
      <rPr>
        <i/>
        <sz val="10"/>
        <rFont val="Arial"/>
        <family val="2"/>
      </rPr>
      <t>Statuscodes</t>
    </r>
  </si>
  <si>
    <t>0...300</t>
  </si>
  <si>
    <t>5710</t>
  </si>
  <si>
    <t>1055</t>
  </si>
  <si>
    <t>Mischerüberhöhung</t>
  </si>
  <si>
    <t>830</t>
  </si>
  <si>
    <t>1077</t>
  </si>
  <si>
    <t>Heizkreispumpe 1</t>
  </si>
  <si>
    <t>8730</t>
  </si>
  <si>
    <t>1095</t>
  </si>
  <si>
    <t>1096</t>
  </si>
  <si>
    <t>Heizkreismischer 1 Auf</t>
  </si>
  <si>
    <t>8731</t>
  </si>
  <si>
    <t>1097</t>
  </si>
  <si>
    <t>1098</t>
  </si>
  <si>
    <t>Heizkreismischer 1 Zu</t>
  </si>
  <si>
    <t>8732</t>
  </si>
  <si>
    <t>1099</t>
  </si>
  <si>
    <t>1100</t>
  </si>
  <si>
    <t>Drehzahl Heizkreispumpe 1</t>
  </si>
  <si>
    <t>8735</t>
  </si>
  <si>
    <t>1101</t>
  </si>
  <si>
    <t>0...100</t>
  </si>
  <si>
    <t>1102</t>
  </si>
  <si>
    <t>Pumpendrehzahl Minimum</t>
  </si>
  <si>
    <t>882</t>
  </si>
  <si>
    <t>1128</t>
  </si>
  <si>
    <t>Pumpendrehzahl Maximum</t>
  </si>
  <si>
    <t>883</t>
  </si>
  <si>
    <t>1129</t>
  </si>
  <si>
    <t>Heizkreis 2</t>
  </si>
  <si>
    <t>1000</t>
  </si>
  <si>
    <t>4096</t>
  </si>
  <si>
    <t>1010</t>
  </si>
  <si>
    <t>4097</t>
  </si>
  <si>
    <t>1012</t>
  </si>
  <si>
    <t>4098</t>
  </si>
  <si>
    <t>1014</t>
  </si>
  <si>
    <t>4099</t>
  </si>
  <si>
    <t>1020</t>
  </si>
  <si>
    <t>4100</t>
  </si>
  <si>
    <t>1021</t>
  </si>
  <si>
    <t>4101</t>
  </si>
  <si>
    <t>4102</t>
  </si>
  <si>
    <t>4103</t>
  </si>
  <si>
    <t>4104</t>
  </si>
  <si>
    <t>4105</t>
  </si>
  <si>
    <t>1040</t>
  </si>
  <si>
    <t>4106</t>
  </si>
  <si>
    <t>8...95</t>
  </si>
  <si>
    <t>1041</t>
  </si>
  <si>
    <t>4107</t>
  </si>
  <si>
    <t>4108</t>
  </si>
  <si>
    <t>4109</t>
  </si>
  <si>
    <t>4110</t>
  </si>
  <si>
    <t>4111</t>
  </si>
  <si>
    <t>Raumtemperatur 2</t>
  </si>
  <si>
    <t>8770</t>
  </si>
  <si>
    <t>4114</t>
  </si>
  <si>
    <t>4115</t>
  </si>
  <si>
    <t>Raumsollwert 2</t>
  </si>
  <si>
    <t>8771</t>
  </si>
  <si>
    <t>4116</t>
  </si>
  <si>
    <t>4117</t>
  </si>
  <si>
    <t>Vorlauftemperatur 2</t>
  </si>
  <si>
    <t>8773</t>
  </si>
  <si>
    <t>4118</t>
  </si>
  <si>
    <t>4119</t>
  </si>
  <si>
    <t>Vorlaufsollwert 2</t>
  </si>
  <si>
    <t>8774</t>
  </si>
  <si>
    <t>4120</t>
  </si>
  <si>
    <t>4121</t>
  </si>
  <si>
    <t>Raumthermostat 2</t>
  </si>
  <si>
    <t>8779</t>
  </si>
  <si>
    <t>4122</t>
  </si>
  <si>
    <t>4123</t>
  </si>
  <si>
    <t>Status Heizkreis 2</t>
  </si>
  <si>
    <t>8001</t>
  </si>
  <si>
    <t>4126</t>
  </si>
  <si>
    <t>0...1000</t>
  </si>
  <si>
    <t>5715</t>
  </si>
  <si>
    <t>4127</t>
  </si>
  <si>
    <t>1130</t>
  </si>
  <si>
    <t>4149</t>
  </si>
  <si>
    <t>Heizkreispumpe 2</t>
  </si>
  <si>
    <t>8760</t>
  </si>
  <si>
    <t>4167</t>
  </si>
  <si>
    <t>4168</t>
  </si>
  <si>
    <t>Heizkreismischer 2 Auf</t>
  </si>
  <si>
    <t>8761</t>
  </si>
  <si>
    <t>4169</t>
  </si>
  <si>
    <t>4170</t>
  </si>
  <si>
    <t>Heizkreismischer 2 Zu</t>
  </si>
  <si>
    <t>8762</t>
  </si>
  <si>
    <t>4171</t>
  </si>
  <si>
    <t>4172</t>
  </si>
  <si>
    <t>Drehzahl Heizkreispumpe 2</t>
  </si>
  <si>
    <t>8765</t>
  </si>
  <si>
    <t>4173</t>
  </si>
  <si>
    <t>4174</t>
  </si>
  <si>
    <t>1182</t>
  </si>
  <si>
    <t>4200</t>
  </si>
  <si>
    <t>1183</t>
  </si>
  <si>
    <t>4201</t>
  </si>
  <si>
    <t>Heizkreis 3</t>
  </si>
  <si>
    <t>1300</t>
  </si>
  <si>
    <t>7168</t>
  </si>
  <si>
    <t>1310</t>
  </si>
  <si>
    <t>7169</t>
  </si>
  <si>
    <t>1312</t>
  </si>
  <si>
    <t>7170</t>
  </si>
  <si>
    <t>1314</t>
  </si>
  <si>
    <t>7171</t>
  </si>
  <si>
    <t>1320</t>
  </si>
  <si>
    <t>7172</t>
  </si>
  <si>
    <t>1321</t>
  </si>
  <si>
    <t>7173</t>
  </si>
  <si>
    <t>1330</t>
  </si>
  <si>
    <t>7174</t>
  </si>
  <si>
    <t>7175</t>
  </si>
  <si>
    <t>1332</t>
  </si>
  <si>
    <t>7176</t>
  </si>
  <si>
    <t>7177</t>
  </si>
  <si>
    <t>1340</t>
  </si>
  <si>
    <t>7178</t>
  </si>
  <si>
    <t>1341</t>
  </si>
  <si>
    <t>7179</t>
  </si>
  <si>
    <t>1342</t>
  </si>
  <si>
    <t>7180</t>
  </si>
  <si>
    <t>7181</t>
  </si>
  <si>
    <t>1350</t>
  </si>
  <si>
    <t>7182</t>
  </si>
  <si>
    <t>7183</t>
  </si>
  <si>
    <t>Raumtemperatur 3</t>
  </si>
  <si>
    <t>8800</t>
  </si>
  <si>
    <t>7186</t>
  </si>
  <si>
    <t>7187</t>
  </si>
  <si>
    <t>Raumsollwert 3</t>
  </si>
  <si>
    <t>8801</t>
  </si>
  <si>
    <t>7188</t>
  </si>
  <si>
    <t>7189</t>
  </si>
  <si>
    <t>Vorlauftemperatur 3</t>
  </si>
  <si>
    <t>8804</t>
  </si>
  <si>
    <t>7190</t>
  </si>
  <si>
    <t>7191</t>
  </si>
  <si>
    <t>Vorlaufsollwert 3</t>
  </si>
  <si>
    <t>8803</t>
  </si>
  <si>
    <t>7192</t>
  </si>
  <si>
    <t>7193</t>
  </si>
  <si>
    <t>Raumthermostat 3</t>
  </si>
  <si>
    <t>8809</t>
  </si>
  <si>
    <t>7194</t>
  </si>
  <si>
    <t>7195</t>
  </si>
  <si>
    <t>Status Heizkreis 3</t>
  </si>
  <si>
    <t>8002</t>
  </si>
  <si>
    <t>7198</t>
  </si>
  <si>
    <t>5721</t>
  </si>
  <si>
    <t>7199</t>
  </si>
  <si>
    <t>1430</t>
  </si>
  <si>
    <t>7221</t>
  </si>
  <si>
    <t>Drehzahl Heizkreispumpe 3</t>
  </si>
  <si>
    <t>8795</t>
  </si>
  <si>
    <t>7245</t>
  </si>
  <si>
    <t>7246</t>
  </si>
  <si>
    <t>1482</t>
  </si>
  <si>
    <t>7272</t>
  </si>
  <si>
    <t>1483</t>
  </si>
  <si>
    <t>7273</t>
  </si>
  <si>
    <t>Trinkwasser</t>
  </si>
  <si>
    <t>1600</t>
  </si>
  <si>
    <t>10240</t>
  </si>
  <si>
    <t>0...2</t>
  </si>
  <si>
    <t>Nennsollwert</t>
  </si>
  <si>
    <t>1610</t>
  </si>
  <si>
    <t>10241</t>
  </si>
  <si>
    <t>1612</t>
  </si>
  <si>
    <t>10242</t>
  </si>
  <si>
    <t>Freigabe</t>
  </si>
  <si>
    <t>1620</t>
  </si>
  <si>
    <t>10243</t>
  </si>
  <si>
    <t>Legionellenfunktion</t>
  </si>
  <si>
    <t>1640</t>
  </si>
  <si>
    <t>10244</t>
  </si>
  <si>
    <t>Legionellenfkt Periodisch</t>
  </si>
  <si>
    <t>1641</t>
  </si>
  <si>
    <t>10245</t>
  </si>
  <si>
    <t>1...7</t>
  </si>
  <si>
    <t>Legionellenfkt Wochentag</t>
  </si>
  <si>
    <t>1642</t>
  </si>
  <si>
    <t>10246</t>
  </si>
  <si>
    <t>Legionellenfunktion Zeitpunkt</t>
  </si>
  <si>
    <t>1644</t>
  </si>
  <si>
    <t>10247</t>
  </si>
  <si>
    <t>h:min</t>
  </si>
  <si>
    <t>10248</t>
  </si>
  <si>
    <t>Legionellenfunktion Sollwert</t>
  </si>
  <si>
    <t>1645</t>
  </si>
  <si>
    <t>10249</t>
  </si>
  <si>
    <t>55...95</t>
  </si>
  <si>
    <t>Legionellenfkt Verweildauer</t>
  </si>
  <si>
    <t>1646</t>
  </si>
  <si>
    <t>10250</t>
  </si>
  <si>
    <t>2...360</t>
  </si>
  <si>
    <t>min</t>
  </si>
  <si>
    <t>10251</t>
  </si>
  <si>
    <t>Zirkulationssollwert</t>
  </si>
  <si>
    <t>1663</t>
  </si>
  <si>
    <t>10263</t>
  </si>
  <si>
    <t>Status Trinkwasser</t>
  </si>
  <si>
    <t>8003</t>
  </si>
  <si>
    <t>10273</t>
  </si>
  <si>
    <t>0...255</t>
  </si>
  <si>
    <t>Trinkwasserspeicher</t>
  </si>
  <si>
    <t>Trinkwassertemperatur 1</t>
  </si>
  <si>
    <t>8830</t>
  </si>
  <si>
    <t>11264</t>
  </si>
  <si>
    <t>11265</t>
  </si>
  <si>
    <t>Trinkwassertemperatur 2</t>
  </si>
  <si>
    <t>8832</t>
  </si>
  <si>
    <t>11266</t>
  </si>
  <si>
    <t>11267</t>
  </si>
  <si>
    <t>Ladezeitbegrenzung</t>
  </si>
  <si>
    <t>5030</t>
  </si>
  <si>
    <t>11280</t>
  </si>
  <si>
    <t>10...600</t>
  </si>
  <si>
    <t>11281</t>
  </si>
  <si>
    <t>Vorlaufsollwertüberhöhung</t>
  </si>
  <si>
    <t>5020</t>
  </si>
  <si>
    <t>11290</t>
  </si>
  <si>
    <t>Schaltdifferenz</t>
  </si>
  <si>
    <t>5024</t>
  </si>
  <si>
    <t>11294</t>
  </si>
  <si>
    <t>0...20</t>
  </si>
  <si>
    <t>Ladetemperatur Maximum</t>
  </si>
  <si>
    <t>5050</t>
  </si>
  <si>
    <t>11299</t>
  </si>
  <si>
    <t>Trinkwasserpumpe</t>
  </si>
  <si>
    <t>8820</t>
  </si>
  <si>
    <t>11369</t>
  </si>
  <si>
    <t>11370</t>
  </si>
  <si>
    <t>Drehzahl Trinkwasserpumpe</t>
  </si>
  <si>
    <t>8825</t>
  </si>
  <si>
    <t>11373</t>
  </si>
  <si>
    <t>11374</t>
  </si>
  <si>
    <t>Drehzahl TWW Zw'kreispumpe</t>
  </si>
  <si>
    <t>8826</t>
  </si>
  <si>
    <t>11375</t>
  </si>
  <si>
    <t>11376</t>
  </si>
  <si>
    <t>Trinkwassersollwert</t>
  </si>
  <si>
    <t>8831</t>
  </si>
  <si>
    <t>11379</t>
  </si>
  <si>
    <t>11380</t>
  </si>
  <si>
    <t>TWW Zirkulationstemperatur</t>
  </si>
  <si>
    <t>8835</t>
  </si>
  <si>
    <t>11381</t>
  </si>
  <si>
    <t>11382</t>
  </si>
  <si>
    <t>TWW Ladetemperatur</t>
  </si>
  <si>
    <t>8836</t>
  </si>
  <si>
    <t>11383</t>
  </si>
  <si>
    <t>11384</t>
  </si>
  <si>
    <t>Zustand Zirkulationspumpe Q4</t>
  </si>
  <si>
    <t>11395</t>
  </si>
  <si>
    <t>11396</t>
  </si>
  <si>
    <t>TWW Zwisch'kreispumpe Q33</t>
  </si>
  <si>
    <t>11411</t>
  </si>
  <si>
    <t>11412</t>
  </si>
  <si>
    <t>Vorlaufsollwert Verbr'anfo</t>
  </si>
  <si>
    <t>1859</t>
  </si>
  <si>
    <t>13313</t>
  </si>
  <si>
    <t>Zustand Verbr'kreispumpe VK1 Q15</t>
  </si>
  <si>
    <t>13322</t>
  </si>
  <si>
    <t>13323</t>
  </si>
  <si>
    <t>Verbraucherkreis 2</t>
  </si>
  <si>
    <t>14337</t>
  </si>
  <si>
    <t>Zustand Verbr'kreispumpe VK2 Q18</t>
  </si>
  <si>
    <t>14346</t>
  </si>
  <si>
    <t>14347</t>
  </si>
  <si>
    <t>Schwimmbadkreis</t>
  </si>
  <si>
    <t>1959</t>
  </si>
  <si>
    <t>15360</t>
  </si>
  <si>
    <t>Schwimmbadtemperatur</t>
  </si>
  <si>
    <t>8900</t>
  </si>
  <si>
    <t>15363</t>
  </si>
  <si>
    <t>15364</t>
  </si>
  <si>
    <t>Schwimmbadsollwert</t>
  </si>
  <si>
    <t>8901</t>
  </si>
  <si>
    <t>15365</t>
  </si>
  <si>
    <t>15366</t>
  </si>
  <si>
    <t>Schwimmbadpumpe Q19</t>
  </si>
  <si>
    <t>15382</t>
  </si>
  <si>
    <t>15383</t>
  </si>
  <si>
    <t>Status Schwimmbad</t>
  </si>
  <si>
    <t>8011</t>
  </si>
  <si>
    <t>15386</t>
  </si>
  <si>
    <t>Vorregler/Zubringerpumpe</t>
  </si>
  <si>
    <t>Vorreglertemperatur</t>
  </si>
  <si>
    <t>8930</t>
  </si>
  <si>
    <t>16398</t>
  </si>
  <si>
    <t>16399</t>
  </si>
  <si>
    <t>Vorreglersollwert</t>
  </si>
  <si>
    <t>8931</t>
  </si>
  <si>
    <t>16400</t>
  </si>
  <si>
    <t>16401</t>
  </si>
  <si>
    <t>Status Zubringerpumpe Q14</t>
  </si>
  <si>
    <t>16402</t>
  </si>
  <si>
    <t>16403</t>
  </si>
  <si>
    <t>Status Vorregler Mischventil öffnet (Y19)</t>
  </si>
  <si>
    <t>16404</t>
  </si>
  <si>
    <t>16405</t>
  </si>
  <si>
    <t>Status Vorregler Mischventil schließt (Y20)</t>
  </si>
  <si>
    <t>16406</t>
  </si>
  <si>
    <t>16407</t>
  </si>
  <si>
    <t>Pufferspeicher</t>
  </si>
  <si>
    <t>Puffer temp 1 (B4)</t>
  </si>
  <si>
    <t>8980</t>
  </si>
  <si>
    <t>17410</t>
  </si>
  <si>
    <t>17411</t>
  </si>
  <si>
    <t>Puffer temp 2 (B41)</t>
  </si>
  <si>
    <t>8982</t>
  </si>
  <si>
    <t>17412</t>
  </si>
  <si>
    <t>17413</t>
  </si>
  <si>
    <t>Status Erzeugersperrventil Y4</t>
  </si>
  <si>
    <t>17458</t>
  </si>
  <si>
    <t>17459</t>
  </si>
  <si>
    <t>Pufferspeichertemperatur 3 (B42)</t>
  </si>
  <si>
    <t>8983</t>
  </si>
  <si>
    <t>17463</t>
  </si>
  <si>
    <t>17464</t>
  </si>
  <si>
    <t>Status Pufferspeicher</t>
  </si>
  <si>
    <t>8010</t>
  </si>
  <si>
    <t>17465</t>
  </si>
  <si>
    <t>Pufferspeichersollwert</t>
  </si>
  <si>
    <t>8981</t>
  </si>
  <si>
    <t>17466</t>
  </si>
  <si>
    <t>17467</t>
  </si>
  <si>
    <t>Status buffer return valve Y15</t>
  </si>
  <si>
    <t>17468</t>
  </si>
  <si>
    <t>17469</t>
  </si>
  <si>
    <t>Schienenvoriauf</t>
  </si>
  <si>
    <t>Schienenvorl'sollwert</t>
  </si>
  <si>
    <t>8951</t>
  </si>
  <si>
    <t>18432</t>
  </si>
  <si>
    <t>18433</t>
  </si>
  <si>
    <t>Schienentemp</t>
  </si>
  <si>
    <t>8950</t>
  </si>
  <si>
    <t>18436</t>
  </si>
  <si>
    <t>18437</t>
  </si>
  <si>
    <t>Kessel</t>
  </si>
  <si>
    <t>Sollwert Handbetrieb</t>
  </si>
  <si>
    <t>2214</t>
  </si>
  <si>
    <t>24576</t>
  </si>
  <si>
    <t>Temperaturhub Nenn</t>
  </si>
  <si>
    <t>2317</t>
  </si>
  <si>
    <t>24577</t>
  </si>
  <si>
    <t>24578</t>
  </si>
  <si>
    <t>Leistung Nenn</t>
  </si>
  <si>
    <t>2330</t>
  </si>
  <si>
    <t>24581</t>
  </si>
  <si>
    <t>0...2000</t>
  </si>
  <si>
    <t>kW</t>
  </si>
  <si>
    <t>1/10</t>
  </si>
  <si>
    <t>Leistung Grundstufe</t>
  </si>
  <si>
    <t>2331</t>
  </si>
  <si>
    <t>24582</t>
  </si>
  <si>
    <t>Brennerstunden Wartungsintervall</t>
  </si>
  <si>
    <t>7040</t>
  </si>
  <si>
    <t>24583</t>
  </si>
  <si>
    <t>h</t>
  </si>
  <si>
    <t>24584</t>
  </si>
  <si>
    <t>Brennerstd seit Wartung</t>
  </si>
  <si>
    <t>7041</t>
  </si>
  <si>
    <t>24585</t>
  </si>
  <si>
    <t>0...10000</t>
  </si>
  <si>
    <t>Brennerstarts Intervall</t>
  </si>
  <si>
    <t>7042</t>
  </si>
  <si>
    <t>24586</t>
  </si>
  <si>
    <t>24587</t>
  </si>
  <si>
    <t>Brennerstarts seit Wartung</t>
  </si>
  <si>
    <t>7043</t>
  </si>
  <si>
    <t>24588</t>
  </si>
  <si>
    <t>0...65535</t>
  </si>
  <si>
    <t>Gebläsedrehzahlschwelle für Servicemeldung</t>
  </si>
  <si>
    <t>7050</t>
  </si>
  <si>
    <t>24589</t>
  </si>
  <si>
    <t>0...12500</t>
  </si>
  <si>
    <t>1/min</t>
  </si>
  <si>
    <t>24590</t>
  </si>
  <si>
    <t>Meldung Ion Strom</t>
  </si>
  <si>
    <t>7051</t>
  </si>
  <si>
    <t>24591</t>
  </si>
  <si>
    <t>Status Kessel</t>
  </si>
  <si>
    <t>8005</t>
  </si>
  <si>
    <t>24592</t>
  </si>
  <si>
    <t>Status Brenner</t>
  </si>
  <si>
    <t>8009</t>
  </si>
  <si>
    <t>24593</t>
  </si>
  <si>
    <t>Kesselpumpe Q1</t>
  </si>
  <si>
    <t>8304</t>
  </si>
  <si>
    <t>24594</t>
  </si>
  <si>
    <t>24595</t>
  </si>
  <si>
    <t>Drehzahl Kesselpumpe</t>
  </si>
  <si>
    <t>8308</t>
  </si>
  <si>
    <t>24596</t>
  </si>
  <si>
    <t>24597</t>
  </si>
  <si>
    <t>Kesseltemperatur</t>
  </si>
  <si>
    <t>8310</t>
  </si>
  <si>
    <t>24600</t>
  </si>
  <si>
    <t>24601</t>
  </si>
  <si>
    <t>Kesselsollwert</t>
  </si>
  <si>
    <t>8311</t>
  </si>
  <si>
    <t>24604</t>
  </si>
  <si>
    <t>24605</t>
  </si>
  <si>
    <t>Kesselrücklauftemperatur</t>
  </si>
  <si>
    <t>8314</t>
  </si>
  <si>
    <t>24608</t>
  </si>
  <si>
    <t>24609</t>
  </si>
  <si>
    <t>Gebläsedrehzahl</t>
  </si>
  <si>
    <t>8323</t>
  </si>
  <si>
    <t>24612</t>
  </si>
  <si>
    <t>Brennergebläsesollwert</t>
  </si>
  <si>
    <t>8324</t>
  </si>
  <si>
    <t>24613</t>
  </si>
  <si>
    <t>Aktuelle Gebläseansteuerung</t>
  </si>
  <si>
    <t>8325</t>
  </si>
  <si>
    <t>24614</t>
  </si>
  <si>
    <t>0..100</t>
  </si>
  <si>
    <t>1/100</t>
  </si>
  <si>
    <t>24615</t>
  </si>
  <si>
    <t>Relative Leistung</t>
  </si>
  <si>
    <t>8326</t>
  </si>
  <si>
    <t>24616</t>
  </si>
  <si>
    <t>24617</t>
  </si>
  <si>
    <t>Ionisationsstrom</t>
  </si>
  <si>
    <t>8329</t>
  </si>
  <si>
    <t>24618</t>
  </si>
  <si>
    <t>24619</t>
  </si>
  <si>
    <t>Betriebsstunden 1.Stufe</t>
  </si>
  <si>
    <t>8330</t>
  </si>
  <si>
    <t>24620</t>
  </si>
  <si>
    <t>Startzähler 1.Stufe</t>
  </si>
  <si>
    <t>8331</t>
  </si>
  <si>
    <t>24621</t>
  </si>
  <si>
    <t>unsigned 32</t>
  </si>
  <si>
    <r>
      <t>0...2.147* 10</t>
    </r>
    <r>
      <rPr>
        <vertAlign val="superscript"/>
        <sz val="10"/>
        <rFont val="Arial"/>
        <family val="2"/>
      </rPr>
      <t>9</t>
    </r>
  </si>
  <si>
    <t>Betriebsstunden Heizbetrieb</t>
  </si>
  <si>
    <t>8338</t>
  </si>
  <si>
    <t>24623</t>
  </si>
  <si>
    <t>0 ... 199999</t>
  </si>
  <si>
    <t>1/3600</t>
  </si>
  <si>
    <t>Betriebsstunden TWW</t>
  </si>
  <si>
    <t>8339</t>
  </si>
  <si>
    <t>24625</t>
  </si>
  <si>
    <t>Gesamt Gasenergie Heizen</t>
  </si>
  <si>
    <t>8378</t>
  </si>
  <si>
    <t>24629</t>
  </si>
  <si>
    <r>
      <t>0...2,147* 10</t>
    </r>
    <r>
      <rPr>
        <vertAlign val="superscript"/>
        <sz val="10"/>
        <rFont val="Arial"/>
        <family val="2"/>
      </rPr>
      <t>9</t>
    </r>
  </si>
  <si>
    <t>kWh</t>
  </si>
  <si>
    <t>Gesamt Gasenergie TWW</t>
  </si>
  <si>
    <t>8379</t>
  </si>
  <si>
    <t>24631</t>
  </si>
  <si>
    <t>Gesamt Gasenergie</t>
  </si>
  <si>
    <t>8380</t>
  </si>
  <si>
    <t>24633</t>
  </si>
  <si>
    <t>Gasenergie Heizen</t>
  </si>
  <si>
    <t>8381</t>
  </si>
  <si>
    <t>24635</t>
  </si>
  <si>
    <t>Gasenergie TWW</t>
  </si>
  <si>
    <t>8382</t>
  </si>
  <si>
    <t>24637</t>
  </si>
  <si>
    <t>Gasenergie</t>
  </si>
  <si>
    <t>8383</t>
  </si>
  <si>
    <t>24639</t>
  </si>
  <si>
    <t>Aktuelle Phase des Feuerungsautomaten</t>
  </si>
  <si>
    <t>8390</t>
  </si>
  <si>
    <t>24641</t>
  </si>
  <si>
    <r>
      <t xml:space="preserve">siehe </t>
    </r>
    <r>
      <rPr>
        <i/>
        <sz val="10"/>
        <rFont val="Arial"/>
        <family val="2"/>
      </rPr>
      <t>Phasentabelle Feuerungsautomat</t>
    </r>
  </si>
  <si>
    <t>1...21</t>
  </si>
  <si>
    <t>24644</t>
  </si>
  <si>
    <t>Sitherm Pro</t>
  </si>
  <si>
    <t>Register-</t>
  </si>
  <si>
    <t>Read/</t>
  </si>
  <si>
    <t>Bemerkung/</t>
  </si>
  <si>
    <t>Ion'strom Sollwert</t>
  </si>
  <si>
    <t>2701</t>
  </si>
  <si>
    <t>26624</t>
  </si>
  <si>
    <t>0...150</t>
  </si>
  <si>
    <t>2703</t>
  </si>
  <si>
    <t>26625</t>
  </si>
  <si>
    <t>-32768... 32767</t>
  </si>
  <si>
    <t>R-Wert</t>
  </si>
  <si>
    <t>2705</t>
  </si>
  <si>
    <t>26626</t>
  </si>
  <si>
    <t>Auslösen Drifttest</t>
  </si>
  <si>
    <t>2740</t>
  </si>
  <si>
    <t>26627</t>
  </si>
  <si>
    <t>Nein</t>
  </si>
  <si>
    <t>0...9</t>
  </si>
  <si>
    <t>2</t>
  </si>
  <si>
    <t>3</t>
  </si>
  <si>
    <t>ADA Punkt Nr</t>
  </si>
  <si>
    <t>2741</t>
  </si>
  <si>
    <t>26628</t>
  </si>
  <si>
    <t>ADA Ergebnis</t>
  </si>
  <si>
    <t>26629</t>
  </si>
  <si>
    <t>ADA Filterwert</t>
  </si>
  <si>
    <t>2742</t>
  </si>
  <si>
    <t>26630</t>
  </si>
  <si>
    <t>ADA Korrektur</t>
  </si>
  <si>
    <t>2743</t>
  </si>
  <si>
    <t>26631</t>
  </si>
  <si>
    <t>-150...15 0</t>
  </si>
  <si>
    <t>ADA vergangene Zeit</t>
  </si>
  <si>
    <t>2744</t>
  </si>
  <si>
    <t>26632</t>
  </si>
  <si>
    <t>h,min</t>
  </si>
  <si>
    <t>ADA Ablauf Intervall 1</t>
  </si>
  <si>
    <t>2745</t>
  </si>
  <si>
    <t>26634</t>
  </si>
  <si>
    <t>Reset Drifttest</t>
  </si>
  <si>
    <t>2749</t>
  </si>
  <si>
    <t>26635</t>
  </si>
  <si>
    <t>Anstehende Drifttests</t>
  </si>
  <si>
    <t>2750</t>
  </si>
  <si>
    <t>26636</t>
  </si>
  <si>
    <t>0...7</t>
  </si>
  <si>
    <t>Solar</t>
  </si>
  <si>
    <t>Kollektortemp 1</t>
  </si>
  <si>
    <t>8510</t>
  </si>
  <si>
    <t>32784</t>
  </si>
  <si>
    <t>-28...350</t>
  </si>
  <si>
    <t>32785</t>
  </si>
  <si>
    <t>Solarvorlauftemperatur</t>
  </si>
  <si>
    <t>8519</t>
  </si>
  <si>
    <t>32786</t>
  </si>
  <si>
    <t>32787</t>
  </si>
  <si>
    <t>Solarrücklauftemperatur</t>
  </si>
  <si>
    <t>8520</t>
  </si>
  <si>
    <t>32788</t>
  </si>
  <si>
    <t>32789</t>
  </si>
  <si>
    <t>Tagesertrag</t>
  </si>
  <si>
    <t>8526</t>
  </si>
  <si>
    <t>32790</t>
  </si>
  <si>
    <t>0...9999</t>
  </si>
  <si>
    <t>Gesamtertrag</t>
  </si>
  <si>
    <t>8527</t>
  </si>
  <si>
    <t>32792</t>
  </si>
  <si>
    <t>Betr'stunden Solarertrag</t>
  </si>
  <si>
    <t>8530</t>
  </si>
  <si>
    <t>32795</t>
  </si>
  <si>
    <t>Status Kollektorpumpe 1 (Q15)</t>
  </si>
  <si>
    <t>8499</t>
  </si>
  <si>
    <t>32840</t>
  </si>
  <si>
    <t>32841</t>
  </si>
  <si>
    <t>Kollektortemperatur 1 Max (B6)</t>
  </si>
  <si>
    <t>8511</t>
  </si>
  <si>
    <t>32850</t>
  </si>
  <si>
    <t>32851</t>
  </si>
  <si>
    <t>Kollektortemperatur 1 Min</t>
  </si>
  <si>
    <t>8512</t>
  </si>
  <si>
    <t>32852</t>
  </si>
  <si>
    <t>32853</t>
  </si>
  <si>
    <t>Status Solar</t>
  </si>
  <si>
    <t>8007</t>
  </si>
  <si>
    <t>32882</t>
  </si>
  <si>
    <r>
      <t xml:space="preserve">siehe </t>
    </r>
    <r>
      <rPr>
        <i/>
        <sz val="10"/>
        <rFont val="Arial"/>
        <family val="2"/>
      </rPr>
      <t>Statuscodes-Ta-belle</t>
    </r>
  </si>
  <si>
    <t>Kaskade</t>
  </si>
  <si>
    <t>Kaskadenvorlaufsollwert</t>
  </si>
  <si>
    <t>8139</t>
  </si>
  <si>
    <t>34850</t>
  </si>
  <si>
    <t>34851</t>
  </si>
  <si>
    <t>Freigabeintegral Erz'folge</t>
  </si>
  <si>
    <t>3530</t>
  </si>
  <si>
    <t>34854</t>
  </si>
  <si>
    <t>0...500</t>
  </si>
  <si>
    <t>°C*min</t>
  </si>
  <si>
    <t>Rückstellintegral Erz'folge</t>
  </si>
  <si>
    <t>3531</t>
  </si>
  <si>
    <t>34855</t>
  </si>
  <si>
    <t>Zuschaltverzögerung</t>
  </si>
  <si>
    <t>3533</t>
  </si>
  <si>
    <t>34856</t>
  </si>
  <si>
    <t>Führender Erzeuger</t>
  </si>
  <si>
    <t>3544</t>
  </si>
  <si>
    <t>34873</t>
  </si>
  <si>
    <t>1...16</t>
  </si>
  <si>
    <t>34874</t>
  </si>
  <si>
    <t>Kaskadenrücklauftemperatur</t>
  </si>
  <si>
    <t>8140</t>
  </si>
  <si>
    <t>34897</t>
  </si>
  <si>
    <t>34898</t>
  </si>
  <si>
    <t>Vorlauftemperatur (B10)</t>
  </si>
  <si>
    <t>8138</t>
  </si>
  <si>
    <t>34918</t>
  </si>
  <si>
    <t>Wiedereinschaltsperre</t>
  </si>
  <si>
    <t>3532</t>
  </si>
  <si>
    <t>34919</t>
  </si>
  <si>
    <t>0...1800</t>
  </si>
  <si>
    <t>s</t>
  </si>
  <si>
    <t>Allgemeine Funktionen</t>
  </si>
  <si>
    <t>Aussentemperatur</t>
  </si>
  <si>
    <t>8700</t>
  </si>
  <si>
    <t>35851</t>
  </si>
  <si>
    <t>35852</t>
  </si>
  <si>
    <t>Reset Alarmrelais</t>
  </si>
  <si>
    <t>6710</t>
  </si>
  <si>
    <t>35862</t>
  </si>
  <si>
    <t>0: Nein | Ja</t>
  </si>
  <si>
    <t>Status Alarmrelais</t>
  </si>
  <si>
    <t>35887</t>
  </si>
  <si>
    <t>35888</t>
  </si>
  <si>
    <t>Schornsteinfegerfunktion</t>
  </si>
  <si>
    <t>7130</t>
  </si>
  <si>
    <t>35901</t>
  </si>
  <si>
    <t>Brennerleistung</t>
  </si>
  <si>
    <t>7131</t>
  </si>
  <si>
    <t>35903</t>
  </si>
  <si>
    <t>1...3</t>
  </si>
  <si>
    <t>Handbetrieb</t>
  </si>
  <si>
    <t>7140</t>
  </si>
  <si>
    <t>35904</t>
  </si>
  <si>
    <t>Reglerstoppfunktion</t>
  </si>
  <si>
    <t>7143</t>
  </si>
  <si>
    <t>35905</t>
  </si>
  <si>
    <t>Reglerstopp Sollwert</t>
  </si>
  <si>
    <t>7145</t>
  </si>
  <si>
    <t>35906</t>
  </si>
  <si>
    <t>Funktion Eingang H1</t>
  </si>
  <si>
    <t>5950</t>
  </si>
  <si>
    <t>36895</t>
  </si>
  <si>
    <t>0: Keine 1: BA-Umschaltung HK's+TWW 2: BA-Umschaltung TWW 3: BA-Umschaltung HK's 4: BA-Umschaltung HK1 5: BA-Umschaltung HK2 6: BA-Umschaltung HK3 7: Erzeugersperre 8: Fehler-/ Alarmmeldung 9: Verbr'anforderung VK1 10: Verbr'anforderung VK2 11: Freigabe Schw'bad Erzeuger 12: Übertemperaturableitu ng 13: Freigabe Schwimmbad Solar 14: Betriebsniveau TWW 15: Betriebsniveau HK1 16: Betriebsniveau HK2 17: Betriebsniveau HK3 18: Raumthermostat HK1 19: Raumthermostat HK2 20: Raumthermostat HK3 22: Trinkwasserthermostat 24: Impulszählung 28: Rückmeldung Abgasklappe 29: Startverhinderung 51: Verbr'anforderung VK1 10V 52: Verbr'anforderung VK2 10V 58: Leistungsanforderung 10V 60: Temperaturmessung 10V</t>
  </si>
  <si>
    <t>Wirksinn Kontakt H1</t>
  </si>
  <si>
    <t>5951</t>
  </si>
  <si>
    <t>36896</t>
  </si>
  <si>
    <t>Funktion Eingang H5</t>
  </si>
  <si>
    <t>5977</t>
  </si>
  <si>
    <t>37078</t>
  </si>
  <si>
    <t>0: Keine 1: BA-Umschaltung HK's+TWW 2: BA-Umschaltung TWW 3: BA-Umschaltung HK's 4: BA-Umschaltung HK1 5: BA-Umschaltung HK2 6: BA-Umschaltung HK3 7: Erzeugersperre 8: Fehler-/ Alarmmeldung 9: Verbr'anforderung VK1 10: Verbr'anforderung VK2 11: Freigabe Schw'bad Erzeuger 12: Übertemperaturableitu ng 13: Freigabe Schwimmbad Solar 14: Betriebsniveau TWW 15: Betriebsniveau HK1 16: Betriebsniveau HK2 17: Betriebsniveau HK3 18: Raumthermostat HK1 19: Raumthermostat HK2 20: Raumthermostat HK3 22: Trinkwasserthermostat 24: Impulszählung 28: Rückmeldung Abgasklappe 29: Startverhinderung</t>
  </si>
  <si>
    <t>0...29</t>
  </si>
  <si>
    <t>Wirksinn Kontakt H5</t>
  </si>
  <si>
    <t>5978</t>
  </si>
  <si>
    <t>37079</t>
  </si>
  <si>
    <t>Gerätevariante</t>
  </si>
  <si>
    <t>6226</t>
  </si>
  <si>
    <t>37095</t>
  </si>
  <si>
    <t>Info 1 OEM</t>
  </si>
  <si>
    <t>6230</t>
  </si>
  <si>
    <t>37069</t>
  </si>
  <si>
    <t>Wasserdruck</t>
  </si>
  <si>
    <t>37981</t>
  </si>
  <si>
    <t>0...6</t>
  </si>
  <si>
    <t>bar</t>
  </si>
  <si>
    <t>37982</t>
  </si>
  <si>
    <t>Fehler- und Wartungsmeldungen</t>
  </si>
  <si>
    <t>Objektverzeichnis-Version</t>
  </si>
  <si>
    <t>6227</t>
  </si>
  <si>
    <t>38919</t>
  </si>
  <si>
    <t>Parameterversion</t>
  </si>
  <si>
    <t>6232</t>
  </si>
  <si>
    <t>38920</t>
  </si>
  <si>
    <t>Fehlermeldung</t>
  </si>
  <si>
    <t>6700</t>
  </si>
  <si>
    <t>39079</t>
  </si>
  <si>
    <r>
      <t xml:space="preserve">siehe </t>
    </r>
    <r>
      <rPr>
        <i/>
        <sz val="10"/>
        <rFont val="Arial"/>
        <family val="2"/>
      </rPr>
      <t>Fehlercode-Tabelle</t>
    </r>
  </si>
  <si>
    <t>Fehlerpriorität</t>
  </si>
  <si>
    <t>39080</t>
  </si>
  <si>
    <t>Fehler LPB Adresse (bestehend aus LPB Geräteadresse und Segmentadresse)</t>
  </si>
  <si>
    <t>39081</t>
  </si>
  <si>
    <t>LPB Adresse = (16 * LpbSegAdresse) + (LpbGerAdresse - 1) Die Berechnungsformel zeigt, dass diese auf Geräteadressen von 1 bis 16 abgestimmt ist. Geräteadresse 16 ^ 15 im Low-Nibble Geräteadresse 1 ^ 0 im Low-Nibble Hinweis: Bei LPB Gräteadresse 0 (keine LPB Kommunikation) darf dieser Parameter nicht verwendet werden !</t>
  </si>
  <si>
    <t>Servicemeldung</t>
  </si>
  <si>
    <t>39082</t>
  </si>
  <si>
    <r>
      <t xml:space="preserve">siehe </t>
    </r>
    <r>
      <rPr>
        <i/>
        <sz val="10"/>
        <rFont val="Arial"/>
        <family val="2"/>
      </rPr>
      <t>WartungscodeTabelle</t>
    </r>
  </si>
  <si>
    <t>Servicepriorität</t>
  </si>
  <si>
    <t>39083</t>
  </si>
  <si>
    <t>Service LPB Adresse (bestehend aus LPB Geräteadresse und Segmentadresse)</t>
  </si>
  <si>
    <t>39084</t>
  </si>
  <si>
    <t>LPBAdresse = (16 * LpbSegAdresse) + (LpbGerAdresse - 1) Die Berechnungsformel zeigt, dass diese auf Geräteadressen von 1 bis 16 abgestimmt ist. Geräteadresse 16 ^ 15 im Low-Nibble Geräteadresse 1 ^ 0 im Low-Nibble Hinweis: Bei LPB Gräteadresse 0 (keine LPB Kommunikation) darf dieser Parameter nicht verwendet werden !</t>
  </si>
  <si>
    <t>SW Diagnosecode</t>
  </si>
  <si>
    <t>6705</t>
  </si>
  <si>
    <t>39085</t>
  </si>
  <si>
    <t>zur Weitergabe an den Heizungsfachmann</t>
  </si>
  <si>
    <t>FA Phase Störstellung</t>
  </si>
  <si>
    <t>6706</t>
  </si>
  <si>
    <t>39086</t>
  </si>
  <si>
    <t>1...24</t>
  </si>
  <si>
    <t>Info Sonderbetrieb</t>
  </si>
  <si>
    <t>39087</t>
  </si>
  <si>
    <r>
      <t xml:space="preserve">siehe </t>
    </r>
    <r>
      <rPr>
        <i/>
        <sz val="10"/>
        <rFont val="Arial"/>
        <family val="2"/>
      </rPr>
      <t>SonderbetriebTabelle</t>
    </r>
  </si>
  <si>
    <t>0...16</t>
  </si>
  <si>
    <t>Status Info</t>
  </si>
  <si>
    <t>39088</t>
  </si>
  <si>
    <r>
      <t xml:space="preserve">siehe </t>
    </r>
    <r>
      <rPr>
        <i/>
        <sz val="10"/>
        <rFont val="Arial"/>
        <family val="2"/>
      </rPr>
      <t>Statusinformatio-nen-Tabelle</t>
    </r>
  </si>
  <si>
    <t>Uhrzeit und Datum</t>
  </si>
  <si>
    <t>Jahr</t>
  </si>
  <si>
    <t>39920</t>
  </si>
  <si>
    <t>Wert + 1900</t>
  </si>
  <si>
    <t>0...199</t>
  </si>
  <si>
    <t>Monat</t>
  </si>
  <si>
    <t>39921</t>
  </si>
  <si>
    <t>1...12</t>
  </si>
  <si>
    <t>Tag</t>
  </si>
  <si>
    <t>39922</t>
  </si>
  <si>
    <t>1...31</t>
  </si>
  <si>
    <t>Stunde</t>
  </si>
  <si>
    <t>39923</t>
  </si>
  <si>
    <t>0...23</t>
  </si>
  <si>
    <t>Minute</t>
  </si>
  <si>
    <t>39924</t>
  </si>
  <si>
    <t>0...59</t>
  </si>
  <si>
    <t>Sekunde</t>
  </si>
  <si>
    <t>39925</t>
  </si>
  <si>
    <t>Wochentag</t>
  </si>
  <si>
    <t>39926</t>
  </si>
  <si>
    <t>Beschreibung</t>
  </si>
  <si>
    <t>Prozesssignal</t>
  </si>
  <si>
    <t>Register-Adresse</t>
  </si>
  <si>
    <t>Funktion</t>
  </si>
  <si>
    <t>Dez</t>
  </si>
  <si>
    <t>Reg</t>
  </si>
  <si>
    <t>Wärmeanforderung der Verbraucher</t>
  </si>
  <si>
    <t>TempAnfo</t>
  </si>
  <si>
    <t>42016</t>
  </si>
  <si>
    <t>W</t>
  </si>
  <si>
    <t>Sammelstatus des Erzeugermasters</t>
  </si>
  <si>
    <t>StatEM</t>
  </si>
  <si>
    <t>42018</t>
  </si>
  <si>
    <t>Sperrsignal vom Erzeugermaster</t>
  </si>
  <si>
    <t>ProzSperrEM</t>
  </si>
  <si>
    <t>42021</t>
  </si>
  <si>
    <t>Zwangssignal vom Erzeugermaster</t>
  </si>
  <si>
    <t>ProzZwangEM</t>
  </si>
  <si>
    <t>42022</t>
  </si>
  <si>
    <t>Wärmeanforderung Heizkreis 1</t>
  </si>
  <si>
    <t>TempAnfoVeRhExt (1)</t>
  </si>
  <si>
    <t>42073</t>
  </si>
  <si>
    <t>Wärmeanforderung Heizkreis 2</t>
  </si>
  <si>
    <t>TempAnfoVeRhExt (2)</t>
  </si>
  <si>
    <t>42075</t>
  </si>
  <si>
    <t>aktuelle ModBus-SW</t>
  </si>
  <si>
    <t>Modbus OVversion</t>
  </si>
  <si>
    <t>44033</t>
  </si>
  <si>
    <t>0: Schutzbetrieb
1: Automatik
2: Reduziert
3: Komfort</t>
  </si>
  <si>
    <r>
      <t xml:space="preserve">siehe </t>
    </r>
    <r>
      <rPr>
        <i/>
        <sz val="10"/>
        <rFont val="Arial"/>
        <family val="2"/>
      </rPr>
      <t>Erklärungen zum Parameter</t>
    </r>
    <r>
      <rPr>
        <b/>
        <i/>
        <sz val="10"/>
        <rFont val="Arial"/>
        <family val="2"/>
      </rPr>
      <t xml:space="preserve"> Status/ Command</t>
    </r>
  </si>
  <si>
    <t>0: Aus
1: Ein</t>
  </si>
  <si>
    <t>0: Kein Bedarf
1: Bedarf</t>
  </si>
  <si>
    <t>Verbraucherkreis 1</t>
  </si>
  <si>
    <t>Prog.-Nr.</t>
  </si>
  <si>
    <t>0: Aus
1: Ein
2: Eco</t>
  </si>
  <si>
    <t>0: Aus
1: Periodisch
2: Fixer Wochentag</t>
  </si>
  <si>
    <t>0: 24h/Tag
1: Zeitprogramme Heizkreise
2: Zeitprogramm 4/TWW</t>
  </si>
  <si>
    <t>Grenzen: 0 ...1430 min
(entspr. 00:00...23:50)
Auflösung: 10</t>
  </si>
  <si>
    <t>1: Montag
2: Dienstag
3: Mittwoch
4: Donnerstag
5: Freitag
6: Samstag
7: Sonntag</t>
  </si>
  <si>
    <t>00:00...23:50</t>
  </si>
  <si>
    <t>8...80</t>
  </si>
  <si>
    <t>0...30</t>
  </si>
  <si>
    <t>0...80</t>
  </si>
  <si>
    <t>100...10000</t>
  </si>
  <si>
    <t>100...65500</t>
  </si>
  <si>
    <t>0....65535</t>
  </si>
  <si>
    <t>Erzeugersperre via H-Kontakt</t>
  </si>
  <si>
    <r>
      <rPr>
        <sz val="10"/>
        <rFont val="Calibri"/>
        <family val="2"/>
      </rPr>
      <t>μ</t>
    </r>
    <r>
      <rPr>
        <sz val="10"/>
        <rFont val="Arial"/>
        <family val="2"/>
      </rPr>
      <t>A</t>
    </r>
  </si>
  <si>
    <t>Lernwert Gasqualität</t>
  </si>
  <si>
    <t>0: Nein
1: Alle Punkte
2: Alle fälligen Punkte
3: Punkt 1
4: Punkt 2
5: Punkt 3
6: Punkt 4
7: Punkt 5
8: Punkt 6
9: Punkt 7</t>
  </si>
  <si>
    <t>0: Nein
1: Neue Elektrode
2: Gebrauchte Elektrode</t>
  </si>
  <si>
    <t>0...199999</t>
  </si>
  <si>
    <t>0...120</t>
  </si>
  <si>
    <t>1: Erzeuger 1
2: Erzeuger 2
3: Erzeuger 3
4: Erzeuger 4
5: Erzeuger 5
6: Erzeuger 6
7: Erzeuger 7
8: Erzeuger 8
9: Erzeuger 9
10: Erzeuger 10
11: Erzeuger 11
12: Erzeuger 12
13: Erzeuger 13
14: Erzeuger 14
15: Erzeuger 15
16: Erzeuger 16</t>
  </si>
  <si>
    <t>0..140</t>
  </si>
  <si>
    <t>-50...50</t>
  </si>
  <si>
    <t>0...60</t>
  </si>
  <si>
    <t>1: Teillast
2: Volllast
3: Maximale Heizlast</t>
  </si>
  <si>
    <t>0: Ruhekontakt
1: Arbeitskontakt</t>
  </si>
  <si>
    <t>_address</t>
  </si>
  <si>
    <t>name</t>
  </si>
  <si>
    <t>description</t>
  </si>
  <si>
    <t>unit</t>
  </si>
  <si>
    <t>type</t>
  </si>
  <si>
    <t>len</t>
  </si>
  <si>
    <t>factor</t>
  </si>
  <si>
    <t>offset</t>
  </si>
  <si>
    <t>formula</t>
  </si>
  <si>
    <t>role</t>
  </si>
  <si>
    <t>room</t>
  </si>
  <si>
    <t>poll</t>
  </si>
  <si>
    <t>wp</t>
  </si>
  <si>
    <t>cw</t>
  </si>
  <si>
    <t>isScale</t>
  </si>
  <si>
    <t>Uhrzeit und Datum (Jahr)</t>
  </si>
  <si>
    <t>uint16be</t>
  </si>
  <si>
    <t>value</t>
  </si>
  <si>
    <t>true</t>
  </si>
  <si>
    <t>Uhrzeit und Datum (Monat)</t>
  </si>
  <si>
    <t>Uhrzeit und Datum (Tag)</t>
  </si>
  <si>
    <t>Uhrzeit und Datum (Stunde)</t>
  </si>
  <si>
    <t>Uhrzeit und Datum (Minute)</t>
  </si>
  <si>
    <t>Uhrzeit und Datum (Sekunde)</t>
  </si>
  <si>
    <t>Uhrzeit und Datum (Wochentag)</t>
  </si>
  <si>
    <t>Heizkreis 1 (Betriebsart)</t>
  </si>
  <si>
    <t>Heizkreis 1 (Komfortsollwert)</t>
  </si>
  <si>
    <t>Heizkreis 1 (Reduziertsollwert)</t>
  </si>
  <si>
    <t>Heizkreis 1 (Frostschutzsollwert)</t>
  </si>
  <si>
    <t>Heizkreis 1 (Steilheit)</t>
  </si>
  <si>
    <t>Heizkreis 1 (Verschiebung)</t>
  </si>
  <si>
    <t>Heizkreis 1 (Sommer-/Winterheizgrenze)</t>
  </si>
  <si>
    <t>Heizkreis 1 (Status/Command)</t>
  </si>
  <si>
    <t>Heizkreis 1 (Tagesheizgrenze)</t>
  </si>
  <si>
    <t>Heizkreis 1 (Vorlaufsollwert Minimum)</t>
  </si>
  <si>
    <t>Heizkreis 1 (Vorlaufsollwert Maximum)</t>
  </si>
  <si>
    <t>Heizkreis 1 (Vorlaufsollw Raumthermostat)</t>
  </si>
  <si>
    <t>Heizkreis 1 (Raumeinfluss)</t>
  </si>
  <si>
    <t>Heizkreis 1 (Vorlauftemperatur 1)</t>
  </si>
  <si>
    <t>Heizkreis 1 (Status)</t>
  </si>
  <si>
    <t>Heizkreis 1 (Vorlaufsollwert 1)</t>
  </si>
  <si>
    <t>Heizkreis 1 (Raumthermostat 1)</t>
  </si>
  <si>
    <t>Heizkreis 1 (Status Heizkreis 1)</t>
  </si>
  <si>
    <t>Heizkreis 1 (Heizkreis 1)</t>
  </si>
  <si>
    <t>Heizkreis 1 (Mischerüberhöhung)</t>
  </si>
  <si>
    <t>Heizkreis 1 (Heizkreispumpe 1)</t>
  </si>
  <si>
    <t>Heizkreis 1 (Heizkreismischer 1 Auf)</t>
  </si>
  <si>
    <t>Heizkreis 1 (Heizkreismischer 1 Zu)</t>
  </si>
  <si>
    <t>Heizkreis 1 (Drehzahl Heizkreispumpe 1)</t>
  </si>
  <si>
    <t>Heizkreis 1 (Pumpendrehzahl Minimum)</t>
  </si>
  <si>
    <t>Heizkreis 1 (Pumpendrehzahl Maximum)</t>
  </si>
  <si>
    <t>Heizkreis 1 Status)</t>
  </si>
  <si>
    <t>Heizkreis 1 (Raumtemperatur 1)</t>
  </si>
  <si>
    <t>Heizkreis 1 (Raumsollwert 1)</t>
  </si>
  <si>
    <t>Trinkwasser (Betriebsart)</t>
  </si>
  <si>
    <t>Trinkwasser (Status Trinkwasser)</t>
  </si>
  <si>
    <t>Trinkwasser (Nennsollwert)</t>
  </si>
  <si>
    <t>Trinkwasser (Reduziertsollwert)</t>
  </si>
  <si>
    <t>Trinkwasser (Freigabe)</t>
  </si>
  <si>
    <t>Trinkwasser (Legionellenfunktion)</t>
  </si>
  <si>
    <t>Trinkwasser (Legionellenfkt Periodisch)</t>
  </si>
  <si>
    <t>Trinkwasser (Legionellenfkt Wochentag)</t>
  </si>
  <si>
    <t>Trinkwasser (Legionellenfunktion Zeitpunkt)</t>
  </si>
  <si>
    <t>Trinkwasser (Status/Command)</t>
  </si>
  <si>
    <t>Trinkwasser (Legionellenfunktion Sollwert)</t>
  </si>
  <si>
    <t>Trinkwasser (Legionellenfkt Verweildauer)</t>
  </si>
  <si>
    <t>Trinkwasser (Zirkulationssollwert)</t>
  </si>
  <si>
    <t>Trinkwasserspeicher (Status)</t>
  </si>
  <si>
    <t>Trinkwasserspeicher (TWW Zwisch'kreispumpe Q33)</t>
  </si>
  <si>
    <t>Trinkwasserspeicher (Zustand Zirkulationspumpe Q4)</t>
  </si>
  <si>
    <t>Trinkwasserspeicher (TWW Ladetemperatur)</t>
  </si>
  <si>
    <t>Trinkwasserspeicher (TWW Zirkulationstemperatur)</t>
  </si>
  <si>
    <t>Trinkwasserspeicher (Trinkwassersollwert)</t>
  </si>
  <si>
    <t>Trinkwasserspeicher (Drehzahl TWW Zw'kreispumpe)</t>
  </si>
  <si>
    <t>Trinkwasserspeicher (Drehzahl Trinkwasserpumpe)</t>
  </si>
  <si>
    <t>Trinkwasserspeicher (Trinkwassertemperatur 1)</t>
  </si>
  <si>
    <t>Trinkwasserspeicher (Trinkwassertemperatur 2)</t>
  </si>
  <si>
    <t>Trinkwasserspeicher (Ladezeitbegrenzung)</t>
  </si>
  <si>
    <t>Trinkwasserspeicher (Status/Command)</t>
  </si>
  <si>
    <t>Trinkwasserspeicher (Vorlaufsollwertüberhöhung)</t>
  </si>
  <si>
    <t>Trinkwasserspeicher (Schaltdifferenz)</t>
  </si>
  <si>
    <t>Trinkwasserspeicher (Ladetemperatur Maximum)</t>
  </si>
  <si>
    <t>Trinkwasserspeicher (Trinkwasserpumpe)</t>
  </si>
  <si>
    <t>Verbraucherkreis 1 (Status)</t>
  </si>
  <si>
    <t>Verbraucherkreis 1 (Vorlaufsollwert Verbr'anfo)</t>
  </si>
  <si>
    <t>Verbraucherkreis 1 (Zustand Verbr'kreispumpe VK1 Q15)</t>
  </si>
  <si>
    <t>Allgemeine Funktionen (Aussentemperatur)</t>
  </si>
  <si>
    <t>Allgemeine Funktionen (Status)</t>
  </si>
  <si>
    <t>Allgemeine Funktionen (Reset Alarmrelais)</t>
  </si>
  <si>
    <t>Allgemeine Funktionen (Status Alarmrelais)</t>
  </si>
  <si>
    <t>Allgemeine Funktionen (Schornsteinfegerfunktion)</t>
  </si>
  <si>
    <t>Allgemeine Funktionen (Brennerleistung)</t>
  </si>
  <si>
    <t>Allgemeine Funktionen (Handbetrieb)</t>
  </si>
  <si>
    <t>Allgemeine Funktionen (Reglerstoppfunktion)</t>
  </si>
  <si>
    <t>Allgemeine Funktionen (Reglerstopp Sollwert)</t>
  </si>
  <si>
    <t>Kessel (Temperaturhub Nenn)</t>
  </si>
  <si>
    <t>Kessel (Status/Command)</t>
  </si>
  <si>
    <t>Kessel (Leistung Nenn)</t>
  </si>
  <si>
    <t>Kessel (Leistung Grundstufe)</t>
  </si>
  <si>
    <t>Kessel (Brennerstunden Wartungsintervall)</t>
  </si>
  <si>
    <t>Kessel (Brennerstd seit Wartung)</t>
  </si>
  <si>
    <t>Kessel (Brennerstarts Intervall)</t>
  </si>
  <si>
    <t>Kessel (Brennerstarts seit Wartung)</t>
  </si>
  <si>
    <t>Kessel (Gebläsedrehzahlschwelle für Servicemeldung)</t>
  </si>
  <si>
    <t>Kessel (Meldung Ion Strom)</t>
  </si>
  <si>
    <t>Kessel (Status Kessel)</t>
  </si>
  <si>
    <t>Kessel (Status Brenner)</t>
  </si>
  <si>
    <t>Kessel (Kesselpumpe Q1)</t>
  </si>
  <si>
    <t>Kessel (Status)</t>
  </si>
  <si>
    <t>Kessel (Drehzahl Kesselpumpe)</t>
  </si>
  <si>
    <t>Kessel (Kesseltemperatur)</t>
  </si>
  <si>
    <t>Kessel (Kesselsollwert)</t>
  </si>
  <si>
    <t>Kessel (Kesselrücklauftemperatur)</t>
  </si>
  <si>
    <t>Kessel (Gebläsedrehzahl)</t>
  </si>
  <si>
    <t>Kessel (Brennergebläsesollwert)</t>
  </si>
  <si>
    <t>Kessel (Aktuelle Gebläseansteuerung)</t>
  </si>
  <si>
    <t>Kessel (Relative Leistung)</t>
  </si>
  <si>
    <t>Kessel (Ionisationsstrom)</t>
  </si>
  <si>
    <t>Kessel (Betriebsstunden 1.Stufe)</t>
  </si>
  <si>
    <t>Kessel (Startzähler 1.Stufe)</t>
  </si>
  <si>
    <t>Kessel (Betriebsstunden Heizbetrieb)</t>
  </si>
  <si>
    <t>Kessel (Betriebsstunden TWW)</t>
  </si>
  <si>
    <t>Kessel (Gesamt Gasenergie Heizen)</t>
  </si>
  <si>
    <t>Kessel (Gesamt Gasenergie TWW)</t>
  </si>
  <si>
    <t>Kessel (Gesamt Gasenergie)</t>
  </si>
  <si>
    <t>Kessel (Gasenergie Heizen)</t>
  </si>
  <si>
    <t>Kessel (Gasenergie TWW)</t>
  </si>
  <si>
    <t>Kessel (Gasenergie)</t>
  </si>
  <si>
    <t>Kessel (Aktuelle Phase des Feuerungsautomaten)</t>
  </si>
  <si>
    <t>Kessel (Erzeugersperre via H-Kontakt)</t>
  </si>
  <si>
    <t>Wasserdruck (Wasserdruck)</t>
  </si>
  <si>
    <t>Wasserdruck (Status)</t>
  </si>
  <si>
    <t>Fehler LPB Adresse</t>
  </si>
  <si>
    <t>Service LPB Adresse</t>
  </si>
  <si>
    <t>Fehler- und Wartungsmeldungen (Objektverzeichnis-Version)</t>
  </si>
  <si>
    <t>Fehler- und Wartungsmeldungen (Parameterversion)</t>
  </si>
  <si>
    <t>Fehler- und Wartungsmeldungen (Fehlermeldung)</t>
  </si>
  <si>
    <t>Fehler- und Wartungsmeldungen (Fehlerpriorität)</t>
  </si>
  <si>
    <t>Fehler- und Wartungsmeldungen (Fehler LPB Adresse)</t>
  </si>
  <si>
    <t>Fehler- und Wartungsmeldungen (Servicemeldung)</t>
  </si>
  <si>
    <t>Fehler- und Wartungsmeldungen (Servicepriorität)</t>
  </si>
  <si>
    <t>Fehler- und Wartungsmeldungen (Service LPB Adresse)</t>
  </si>
  <si>
    <t>Fehler- und Wartungsmeldungen (SW Diagnosecode)</t>
  </si>
  <si>
    <t>Fehler- und Wartungsmeldungen (FA Phase Störstellung)</t>
  </si>
  <si>
    <t>Fehler- und Wartungsmeldungen (Info Sonderbetrieb)</t>
  </si>
  <si>
    <t>Fehler- und Wartungsmeldungen (Status Info)</t>
  </si>
  <si>
    <t>int16be</t>
  </si>
  <si>
    <t>Vorlaufsollwert Verbranfo</t>
  </si>
  <si>
    <t>Zustand Verbrkreispumpe VK1 Q15</t>
  </si>
  <si>
    <t>Drehzahl TWW Zwkreispumpe</t>
  </si>
  <si>
    <t>TWW Zwischkreispumpe Q33</t>
  </si>
  <si>
    <t>0</t>
  </si>
  <si>
    <t>false</t>
  </si>
  <si>
    <t>Â°C</t>
  </si>
  <si>
    <t>0,015625</t>
  </si>
  <si>
    <t>MischerÃ¼berhÃ¶hung</t>
  </si>
  <si>
    <t>Heizkreis 1 (MischerÃ¼berhÃ¶hung)</t>
  </si>
  <si>
    <t>VorlaufsollwertÃ¼berhÃ¶hung</t>
  </si>
  <si>
    <t>Trinkwasserspeicher (VorlaufsollwertÃ¼berhÃ¶hung)</t>
  </si>
  <si>
    <t>Kessel (Sollwert Handbetrieb)</t>
  </si>
  <si>
    <t>0,1</t>
  </si>
  <si>
    <t>GeblÃ¤sedrehzahlschwelle fÃ¼r Servicemeldung</t>
  </si>
  <si>
    <t>Kessel (GeblÃ¤sedrehzahlschwelle fÃ¼r Servicemeldung)</t>
  </si>
  <si>
    <t>KesselrÃ¼cklauftemperatur</t>
  </si>
  <si>
    <t>Kessel (KesselrÃ¼cklauftemperatur)</t>
  </si>
  <si>
    <t>GeblÃ¤sedrehzahl</t>
  </si>
  <si>
    <t>Kessel (GeblÃ¤sedrehzahl)</t>
  </si>
  <si>
    <t>BrennergeblÃ¤sesollwert</t>
  </si>
  <si>
    <t>Kessel (BrennergeblÃ¤sesollwert)</t>
  </si>
  <si>
    <t>Aktuelle GeblÃ¤seansteuerung</t>
  </si>
  <si>
    <t>Kessel (Aktuelle GeblÃ¤seansteuerung)</t>
  </si>
  <si>
    <t>0,01</t>
  </si>
  <si>
    <t>StartzÃ¤hler 1.Stufe</t>
  </si>
  <si>
    <t>Kessel (StartzÃ¤hler 1.Stufe)</t>
  </si>
  <si>
    <t>uint32be</t>
  </si>
  <si>
    <t>0,000277778</t>
  </si>
  <si>
    <t>uint32sw</t>
  </si>
  <si>
    <t>FehlerprioritÃ¤t</t>
  </si>
  <si>
    <t>Fehler- und Wartungsmeldungen (FehlerprioritÃ¤t)</t>
  </si>
  <si>
    <t>ServiceprioritÃ¤t</t>
  </si>
  <si>
    <t>Fehler- und Wartungsmeldungen (ServiceprioritÃ¤t)</t>
  </si>
  <si>
    <t>FA Phase StÃ¶rstellung</t>
  </si>
  <si>
    <t>Fehler- und Wartungsmeldungen (FA Phase StÃ¶rstellung)</t>
  </si>
  <si>
    <t>1900</t>
  </si>
  <si>
    <t>0,02</t>
  </si>
  <si>
    <t>?A</t>
  </si>
  <si>
    <t>Englisch</t>
  </si>
  <si>
    <t>Deutsch</t>
  </si>
  <si>
    <t>0:No error</t>
  </si>
  <si>
    <t>0:Kein Fehler</t>
  </si>
  <si>
    <t>10:Outside sensor</t>
  </si>
  <si>
    <t>10:Aussenfühler</t>
  </si>
  <si>
    <t>20:Boiler sensor 1</t>
  </si>
  <si>
    <t>20:Kesselfühler 1</t>
  </si>
  <si>
    <t>25:Boiler sensor solid fuel</t>
  </si>
  <si>
    <t>25:Kesselfühler Feststoff</t>
  </si>
  <si>
    <t>26:Common flow sensor</t>
  </si>
  <si>
    <t>26:Gem Vorlauffühler</t>
  </si>
  <si>
    <t>30:Flow sensor 1</t>
  </si>
  <si>
    <t>30:Vorlauffühler 1</t>
  </si>
  <si>
    <t>32:Flow sensor 2</t>
  </si>
  <si>
    <t>32:Vorlauffühler 2</t>
  </si>
  <si>
    <t>38:Flow sensor prim contr</t>
  </si>
  <si>
    <t>38:Vorlauffühler Vorregler</t>
  </si>
  <si>
    <t>40:Return sensor 1</t>
  </si>
  <si>
    <t>40:Rücklauffühler 1</t>
  </si>
  <si>
    <t>46:Return sensor cascade</t>
  </si>
  <si>
    <t>46:Rücklauffühler Kaskade</t>
  </si>
  <si>
    <t>47:Common return sensor</t>
  </si>
  <si>
    <t>47:Gem Rücklauffühler</t>
  </si>
  <si>
    <t>50:DHW sensor 1</t>
  </si>
  <si>
    <t>50:Trinkwasserfühler 1</t>
  </si>
  <si>
    <t>52:DHW sensor 2</t>
  </si>
  <si>
    <t>52:Trinkwasserfühler 2</t>
  </si>
  <si>
    <t>54:DHW flow sensor</t>
  </si>
  <si>
    <t>54:TWW-Vorlauffühler</t>
  </si>
  <si>
    <t>57:DHW circulation sensor</t>
  </si>
  <si>
    <t>57:TWW Zirkulationsfühler</t>
  </si>
  <si>
    <t>69:Room unit 2 bus interr</t>
  </si>
  <si>
    <t>69:Raumgerät 2 Busunterbr</t>
  </si>
  <si>
    <t>70:Storage tank sensor 1</t>
  </si>
  <si>
    <t>70:Pufferspeicherfühler 1</t>
  </si>
  <si>
    <t>71:Storage tank sensor 2</t>
  </si>
  <si>
    <t>71:Pufferspeicherfühler 2</t>
  </si>
  <si>
    <t>72:Storage tank sensor 3</t>
  </si>
  <si>
    <t>72:Pufferspeicherfühler 3</t>
  </si>
  <si>
    <t>73:Collector sensor 1</t>
  </si>
  <si>
    <t>73:Kollektorfühler 1</t>
  </si>
  <si>
    <t>78:Water pressure sensor</t>
  </si>
  <si>
    <t>78:Wasserdruckfühler</t>
  </si>
  <si>
    <t>81:LPB short-circuit/comm</t>
  </si>
  <si>
    <t>81:LPB Kurzschluss/Komm</t>
  </si>
  <si>
    <t>82:LPB address collision</t>
  </si>
  <si>
    <t>82:LPB Adresskollision</t>
  </si>
  <si>
    <t>83:BSB short-circuit</t>
  </si>
  <si>
    <t>83:BSB Kurzschluss</t>
  </si>
  <si>
    <t>84:BSB address collision</t>
  </si>
  <si>
    <t>84:BSB Adresskollision</t>
  </si>
  <si>
    <t>85:BSB Radio communication</t>
  </si>
  <si>
    <t>85:BSB Funkkommunikation</t>
  </si>
  <si>
    <t>91:Data loss in EEPROM</t>
  </si>
  <si>
    <t>91:Datenverlust im EEPROM</t>
  </si>
  <si>
    <t>92:Device electronics error</t>
  </si>
  <si>
    <t>92:Elektronikfehler im Gerät</t>
  </si>
  <si>
    <t>93:Change battery</t>
  </si>
  <si>
    <t>93:Batterie wechseln</t>
  </si>
  <si>
    <t>98:Extension module 1</t>
  </si>
  <si>
    <t>98:Erweiterungsmodul 1</t>
  </si>
  <si>
    <t>99:Extension module 2</t>
  </si>
  <si>
    <t>99:Erweiterungsmodul 2</t>
  </si>
  <si>
    <t>100:2 clock time masters</t>
  </si>
  <si>
    <t>100:Zwei Uhrzeitmaster</t>
  </si>
  <si>
    <t>101:Par clock time source</t>
  </si>
  <si>
    <t>101:Par Uhrzeitlieferant</t>
  </si>
  <si>
    <t>102:Clock without backup</t>
  </si>
  <si>
    <t>102:Uhr Gangreserve fehlt</t>
  </si>
  <si>
    <t>105:Maintenance message</t>
  </si>
  <si>
    <t>105:Wartungsmeldung</t>
  </si>
  <si>
    <t>109:Boiler temp supervision</t>
  </si>
  <si>
    <t>109:Kesseltemp-Überwach</t>
  </si>
  <si>
    <t>110:Lockout SLT</t>
  </si>
  <si>
    <t>110:Störabschaltung STB</t>
  </si>
  <si>
    <t>111:Shutdown limit thermost</t>
  </si>
  <si>
    <t>111:Sicherh'abschalt TW</t>
  </si>
  <si>
    <t>117:Water pressure too high</t>
  </si>
  <si>
    <t>117:Wasserdruck zu hoch</t>
  </si>
  <si>
    <t>118:Water pressure too low</t>
  </si>
  <si>
    <t>118:Wasserdruck zu niedrig</t>
  </si>
  <si>
    <t>119:Shutd water press swi</t>
  </si>
  <si>
    <t>119:W'druckschalt ausgelöst</t>
  </si>
  <si>
    <t>121:Flow temp HC1</t>
  </si>
  <si>
    <t>121:Vorlauftemperatur HK1</t>
  </si>
  <si>
    <t>122:Flow temp HC2</t>
  </si>
  <si>
    <t>122:Vorlauftemperatur HK2</t>
  </si>
  <si>
    <t>125:Boiler temp too high</t>
  </si>
  <si>
    <t>125:Kesseltemp zu hoch</t>
  </si>
  <si>
    <t>126:DHW charg temp</t>
  </si>
  <si>
    <t>126:TWW Ladetemperatur</t>
  </si>
  <si>
    <t>127:Legionella temp</t>
  </si>
  <si>
    <t>127:Legionellentemperatur</t>
  </si>
  <si>
    <t>128:Loss of flame in op</t>
  </si>
  <si>
    <t>128:Flamm'ausfall in Betrieb</t>
  </si>
  <si>
    <t>132:Safety shutdown</t>
  </si>
  <si>
    <t>132:Sicherheitsabschaltung</t>
  </si>
  <si>
    <t>133:Safety time exceeded</t>
  </si>
  <si>
    <t>133:Sicherh'zeit überschritt</t>
  </si>
  <si>
    <t>146:Configuration error</t>
  </si>
  <si>
    <t>146:Fühler/Stellglied Konfig</t>
  </si>
  <si>
    <t>151:BMU internal</t>
  </si>
  <si>
    <t>151:BMU intern</t>
  </si>
  <si>
    <t>152:Parameterization</t>
  </si>
  <si>
    <t>152:Parametrierung</t>
  </si>
  <si>
    <t>153:Unit locked</t>
  </si>
  <si>
    <t>153:Gerät manuell verriegelt</t>
  </si>
  <si>
    <t>154:Plausibility criterion</t>
  </si>
  <si>
    <t>154:Plausibilitätskriterium</t>
  </si>
  <si>
    <t>160:Fan speed threshold</t>
  </si>
  <si>
    <t>160:Gebläsedrehzahlschwelle</t>
  </si>
  <si>
    <t>162:Air pressure switch</t>
  </si>
  <si>
    <t>162:Luftdruckwächter</t>
  </si>
  <si>
    <t>166:Air pressure switch</t>
  </si>
  <si>
    <t>166:Luftdruckwächter</t>
  </si>
  <si>
    <t>169:Sitherm Pro system</t>
  </si>
  <si>
    <t>169:Sitherm Pro System</t>
  </si>
  <si>
    <t>171:Alarm contact 1 active</t>
  </si>
  <si>
    <t>171:Alarmkontakt 1 aktiv</t>
  </si>
  <si>
    <t>172:Alarm contact 2 active</t>
  </si>
  <si>
    <t>172:Alarmkontakt 2 aktiv</t>
  </si>
  <si>
    <t>174:Alarm contact 4 active</t>
  </si>
  <si>
    <t>174:Alarmkontakt 4 aktiv</t>
  </si>
  <si>
    <t>178:Limit thermostat HC1</t>
  </si>
  <si>
    <t>178:Temperaturwächter HK1</t>
  </si>
  <si>
    <t>179:Limit thermostat HC2</t>
  </si>
  <si>
    <t>179:Temperaturwächter HK2</t>
  </si>
  <si>
    <t>183:Parameter setting mode</t>
  </si>
  <si>
    <t>183:Parametriermodus</t>
  </si>
  <si>
    <t>193:Start prevention</t>
  </si>
  <si>
    <t>193:Startverhinderung</t>
  </si>
  <si>
    <t>217:Sensor fault</t>
  </si>
  <si>
    <t>217:Fühler Fehler</t>
  </si>
  <si>
    <t>241:Flow sensor yield</t>
  </si>
  <si>
    <t>241:Vorlauffühler Ertrag</t>
  </si>
  <si>
    <t>242:Return sensor yield</t>
  </si>
  <si>
    <t>242:Rücklauffühler Ertrag</t>
  </si>
  <si>
    <t>243:Swimming pool sensor</t>
  </si>
  <si>
    <t>243:Schwimmbadfühler</t>
  </si>
  <si>
    <t>260:Flow sensor 3</t>
  </si>
  <si>
    <t>260:Vorlauffühler 3</t>
  </si>
  <si>
    <t>270:Exc temp diff h' exch</t>
  </si>
  <si>
    <t>270:Temp diff W'tauscher</t>
  </si>
  <si>
    <t>320:DHW charging sensor</t>
  </si>
  <si>
    <t>320:TWW Ladefühler</t>
  </si>
  <si>
    <t>322:Water press 3 too high</t>
  </si>
  <si>
    <t>322:Wasserdruck 3 zu hoch</t>
  </si>
  <si>
    <t>323:Water press 3 too low</t>
  </si>
  <si>
    <t>324:BX same sensors</t>
  </si>
  <si>
    <t>324:BX gleiche Fühler</t>
  </si>
  <si>
    <t>325:BX/e'module same sens</t>
  </si>
  <si>
    <t>325:BX/E'mod gleiche Fühler</t>
  </si>
  <si>
    <t>326:BX/m'grp same sens</t>
  </si>
  <si>
    <t>326:BX/M'gru gleiche Fühler</t>
  </si>
  <si>
    <t>327:E'module same funct</t>
  </si>
  <si>
    <t>327:E'modul gleiche Funktion</t>
  </si>
  <si>
    <t>328:Mix group same funct</t>
  </si>
  <si>
    <t>328:Misch'gruppe gleiche Fkt</t>
  </si>
  <si>
    <t>329:E'mod/m'grp same funct</t>
  </si>
  <si>
    <t>329:E'mod/M'gru gleiche Fkt</t>
  </si>
  <si>
    <t>330:BX1 no function</t>
  </si>
  <si>
    <t>330:BX1 keine Funktion</t>
  </si>
  <si>
    <t>331:BX2 no function</t>
  </si>
  <si>
    <t>331:BX2 keine Funktion</t>
  </si>
  <si>
    <t>332:BX3 no function</t>
  </si>
  <si>
    <t>332:BX3 keine Funktion</t>
  </si>
  <si>
    <t>335:BX21 no function</t>
  </si>
  <si>
    <t>335:BX21 keine Funktion</t>
  </si>
  <si>
    <t>336:BX22 no function</t>
  </si>
  <si>
    <t>336:BX22 keine Funktion</t>
  </si>
  <si>
    <t>339:Coll pump Q5 missing</t>
  </si>
  <si>
    <t>339:Kollektorpumpe Q5 fehlt</t>
  </si>
  <si>
    <t>340:Coll pump Q16 missing</t>
  </si>
  <si>
    <t>340:Kollekt'pumpe Q16 fehlt</t>
  </si>
  <si>
    <t>341:Coll sensor B6 missing</t>
  </si>
  <si>
    <t>341:Kollekt'fühler B6 fehlt</t>
  </si>
  <si>
    <t>342:Solar DHW B31missing</t>
  </si>
  <si>
    <t>342:Solar TWW B31 fehlt</t>
  </si>
  <si>
    <t>343:Solar integration missing</t>
  </si>
  <si>
    <t>343:Solareinbindung fehlt</t>
  </si>
  <si>
    <t>344:Solar buffer K8 missing</t>
  </si>
  <si>
    <t>344:Solar Puffer K8 fehlt</t>
  </si>
  <si>
    <t>345:Sol swi pool K18 missing</t>
  </si>
  <si>
    <t>345:Solar Sch'bad K18 fehlt</t>
  </si>
  <si>
    <t>346:Boiler pump Q10 missing</t>
  </si>
  <si>
    <t>346:Kesselpumpe Q10 fehlt</t>
  </si>
  <si>
    <t>347:Solid fuel boil comp sens</t>
  </si>
  <si>
    <t>347:Fest'kessel Vergl'fühler</t>
  </si>
  <si>
    <t>348:Solid fuel boil addr err</t>
  </si>
  <si>
    <t>348:Fest'kess Adressfehler</t>
  </si>
  <si>
    <t>349:Buff valve Y15 missing</t>
  </si>
  <si>
    <t>349:Puffer'ventil Y15 fehlt</t>
  </si>
  <si>
    <t>350:Buffer address error</t>
  </si>
  <si>
    <t>350:Puffer Adressfehler</t>
  </si>
  <si>
    <t>351:Prim/sys pump addr err</t>
  </si>
  <si>
    <t>351:Vor/Zu'pu Adressfehler</t>
  </si>
  <si>
    <t>352:Pr’less header addr err</t>
  </si>
  <si>
    <t>352:hyd'Weiche Adressfehler</t>
  </si>
  <si>
    <t>353:Casc sens B10 missing</t>
  </si>
  <si>
    <t>353:Kaskad'fühler B10 fehlt</t>
  </si>
  <si>
    <t>371:Flow temp HC3</t>
  </si>
  <si>
    <t>371:Vorlauftemperatur HK3</t>
  </si>
  <si>
    <t>372:Limit thermostat HC3</t>
  </si>
  <si>
    <t>372:Temperaturwächter HK3</t>
  </si>
  <si>
    <t>373:Extension module 3</t>
  </si>
  <si>
    <t>373:Erweiterungsmodul 3</t>
  </si>
  <si>
    <t>374:Sitherm Pro calculation</t>
  </si>
  <si>
    <t>374:Sitherm Pro Berechnung</t>
  </si>
  <si>
    <t>375:BV stepper motor</t>
  </si>
  <si>
    <t>375:BV Schrittmotor</t>
  </si>
  <si>
    <t>376:Drift test limit value</t>
  </si>
  <si>
    <t>376:Drifttest Grenzwert</t>
  </si>
  <si>
    <t>377:Drift test prevented</t>
  </si>
  <si>
    <t>377:Drifttest verhindert</t>
  </si>
  <si>
    <t>378:Repetition internal</t>
  </si>
  <si>
    <t>378:Repetition intern</t>
  </si>
  <si>
    <t>384:Extraneous ligth</t>
  </si>
  <si>
    <t>384:Fremdlicht</t>
  </si>
  <si>
    <t>385:Mains undervoltage</t>
  </si>
  <si>
    <t>385:Netzunterspannung</t>
  </si>
  <si>
    <t>386:Fan speed tolerance</t>
  </si>
  <si>
    <t>386:Gebläsedrehzahltoleranz</t>
  </si>
  <si>
    <t>387:Air pressure tolerance</t>
  </si>
  <si>
    <t>387:Luftdrucktoleranz</t>
  </si>
  <si>
    <t>388:DHW sensor no function</t>
  </si>
  <si>
    <t>388:TWW Fühl' keine Funktion</t>
  </si>
  <si>
    <t>391:Room controller 1</t>
  </si>
  <si>
    <t>391:Raumregler 1</t>
  </si>
  <si>
    <t>392:Room controller 2</t>
  </si>
  <si>
    <t>392:Raumregler 2</t>
  </si>
  <si>
    <t>393:Room controller 3</t>
  </si>
  <si>
    <t>393:Raumregler 3</t>
  </si>
  <si>
    <t>426:Check flue gas damper</t>
  </si>
  <si>
    <t>426:Rückmeld' Abgasklappe</t>
  </si>
  <si>
    <t>427:Config flue gas damper</t>
  </si>
  <si>
    <t>427:Konfig Abgasklappe</t>
  </si>
  <si>
    <t>431:Primary exch sensor</t>
  </si>
  <si>
    <t>431:Primärtauscherfühler</t>
  </si>
  <si>
    <t>432:Function ground missing</t>
  </si>
  <si>
    <t>432:Funktionserde fehlt</t>
  </si>
  <si>
    <t>433:Heat exch temp</t>
  </si>
  <si>
    <t>433:Wärmetauschertemp</t>
  </si>
  <si>
    <t>438:Bus conflict LPB/BSB</t>
  </si>
  <si>
    <t>438:Buskonflikt LPB/BSB</t>
  </si>
  <si>
    <t>Statuscode</t>
  </si>
  <si>
    <t>—</t>
  </si>
  <si>
    <t>SLT has tripped</t>
  </si>
  <si>
    <t>STB angesprochen</t>
  </si>
  <si>
    <t>Fault</t>
  </si>
  <si>
    <t>Störung</t>
  </si>
  <si>
    <t>Limitter has tripped</t>
  </si>
  <si>
    <t>Wächter angesprochen</t>
  </si>
  <si>
    <t>Manual control active</t>
  </si>
  <si>
    <t>Handbetrieb aktiv</t>
  </si>
  <si>
    <t>Chim sweep fct, high-fire</t>
  </si>
  <si>
    <t>Schornsteinfegerfkt,Volllast</t>
  </si>
  <si>
    <t>Chim sweep fct, low fire</t>
  </si>
  <si>
    <t>Schornsteinfegerfkt,Teillast</t>
  </si>
  <si>
    <t>Chimney sweep funct active</t>
  </si>
  <si>
    <t>Schornsteinfegerfkt aktiv</t>
  </si>
  <si>
    <t>Locked, manual</t>
  </si>
  <si>
    <t>Gesperrt, manuell</t>
  </si>
  <si>
    <t>Locked, automatic</t>
  </si>
  <si>
    <t>Gesperrt, automatisch</t>
  </si>
  <si>
    <t>Locked</t>
  </si>
  <si>
    <t>Gesperrt</t>
  </si>
  <si>
    <t>Protective start</t>
  </si>
  <si>
    <t>Anfahrentlastung</t>
  </si>
  <si>
    <t>Protective start, low -fire</t>
  </si>
  <si>
    <t>Anfahrentlastung, Teillast</t>
  </si>
  <si>
    <t>Return limitation</t>
  </si>
  <si>
    <t>Rücklaufbegrenzung</t>
  </si>
  <si>
    <t>Return limitation, low -fire</t>
  </si>
  <si>
    <t>Rücklaufbegrenzung, Teillast</t>
  </si>
  <si>
    <t>Released</t>
  </si>
  <si>
    <t>Freigegeben</t>
  </si>
  <si>
    <t>Released, low -fire</t>
  </si>
  <si>
    <t>Freigegeben, Teillast</t>
  </si>
  <si>
    <t>Overrun active</t>
  </si>
  <si>
    <t>Nachlauf aktiv</t>
  </si>
  <si>
    <t>In operation</t>
  </si>
  <si>
    <t>In Betrieb</t>
  </si>
  <si>
    <t>Min limitation</t>
  </si>
  <si>
    <t>Minimalbegrenzung</t>
  </si>
  <si>
    <t>Min limitation, low -fire</t>
  </si>
  <si>
    <t>Minimalbegrenzung, Teillast</t>
  </si>
  <si>
    <t>Min limitation active</t>
  </si>
  <si>
    <t>Minimalbegrenzung aktiv</t>
  </si>
  <si>
    <t>Frost prot plant active</t>
  </si>
  <si>
    <t>Anlagefrostschutz aktiv</t>
  </si>
  <si>
    <t>Frost protection active</t>
  </si>
  <si>
    <t>Frostschutz aktiv</t>
  </si>
  <si>
    <t>Off</t>
  </si>
  <si>
    <t>Aus</t>
  </si>
  <si>
    <t>Emergency operation</t>
  </si>
  <si>
    <t>Notbetrieb</t>
  </si>
  <si>
    <t>Locked, externally</t>
  </si>
  <si>
    <t>Gesperrt, extern</t>
  </si>
  <si>
    <t>No request</t>
  </si>
  <si>
    <t>Keine Anforderung</t>
  </si>
  <si>
    <t>Frost prot collector active</t>
  </si>
  <si>
    <t>Kollektorfrostschutz aktiv</t>
  </si>
  <si>
    <t>Recooling active</t>
  </si>
  <si>
    <t>Rückkühlung aktiv</t>
  </si>
  <si>
    <t>Max st tank temp reached</t>
  </si>
  <si>
    <t>Max Speichertemp erreicht</t>
  </si>
  <si>
    <t>Evaporation prot active</t>
  </si>
  <si>
    <t>Verdampfungsschutz aktiv</t>
  </si>
  <si>
    <t>Overtemp prot active</t>
  </si>
  <si>
    <t>Überhitzschutz aktiv</t>
  </si>
  <si>
    <t>Max charging temp reached</t>
  </si>
  <si>
    <t>Max Ladetemp erreicht</t>
  </si>
  <si>
    <t>Charging DHW</t>
  </si>
  <si>
    <t>Ladung Trinkwasser</t>
  </si>
  <si>
    <t>Charging buffer</t>
  </si>
  <si>
    <t>Ladung Pufferspeicher</t>
  </si>
  <si>
    <t>Charging swimming pool</t>
  </si>
  <si>
    <t>Ladung Schwimmbad</t>
  </si>
  <si>
    <t>Min charg temp not reached</t>
  </si>
  <si>
    <t>Min Ladetemp nicht erreicht</t>
  </si>
  <si>
    <t>Temp diff insufficient</t>
  </si>
  <si>
    <t>Temp'differenz ungenügend</t>
  </si>
  <si>
    <t>Radiation insufficient</t>
  </si>
  <si>
    <t>Einstrahlung ungenügend</t>
  </si>
  <si>
    <t>Forced charging active</t>
  </si>
  <si>
    <t>Zwangsladung aktiv</t>
  </si>
  <si>
    <t>Partial charging active</t>
  </si>
  <si>
    <t>Teilladung aktiv</t>
  </si>
  <si>
    <t>Charging active</t>
  </si>
  <si>
    <t>Ladung aktiv</t>
  </si>
  <si>
    <t>Charged, max st tank temp</t>
  </si>
  <si>
    <t>Geladen, max Speichertemp</t>
  </si>
  <si>
    <t>Charged, max charging temp</t>
  </si>
  <si>
    <t>Geladen, max Ladetemp</t>
  </si>
  <si>
    <t>Charged, forced temp</t>
  </si>
  <si>
    <t>Geladen, Zwanglad Solltemp</t>
  </si>
  <si>
    <t>Charged, required temp</t>
  </si>
  <si>
    <t>Teilgeladen, Solltemperatur</t>
  </si>
  <si>
    <t>Part charged, required temp</t>
  </si>
  <si>
    <t>Charged</t>
  </si>
  <si>
    <t>Geladen</t>
  </si>
  <si>
    <t>Cold</t>
  </si>
  <si>
    <t>Kalt</t>
  </si>
  <si>
    <t>Recooling via collector</t>
  </si>
  <si>
    <t>Rückkühlung via Kollektor</t>
  </si>
  <si>
    <t>Recooling via heat gen/HCs</t>
  </si>
  <si>
    <t>Rückkühlung via Erz/Hk's</t>
  </si>
  <si>
    <t>Discharging prot active</t>
  </si>
  <si>
    <t>Entladeschutz aktiv</t>
  </si>
  <si>
    <t>Charg time limitation active</t>
  </si>
  <si>
    <t>Ladezeitbegrenzung aktiv</t>
  </si>
  <si>
    <t>Charging locked</t>
  </si>
  <si>
    <t>Ladung gesperrt</t>
  </si>
  <si>
    <t>Charging lock active</t>
  </si>
  <si>
    <t>Ladesperre aktiv</t>
  </si>
  <si>
    <t>Forced, max st tank temp</t>
  </si>
  <si>
    <t>Zwang, max Speichertemp</t>
  </si>
  <si>
    <t>Forced, max charging temp</t>
  </si>
  <si>
    <t>Zwang, max Ladetemperatur</t>
  </si>
  <si>
    <t>Forced, legionella setp</t>
  </si>
  <si>
    <t>Zwang, Legionellensollwert</t>
  </si>
  <si>
    <t>Forced, nominal setp</t>
  </si>
  <si>
    <t>Zwang, Nennsollwert</t>
  </si>
  <si>
    <t>El charging, legionella setp</t>
  </si>
  <si>
    <t>Ladung Elektro, Leg'sollwert</t>
  </si>
  <si>
    <t>El charging, nominal setp</t>
  </si>
  <si>
    <t>Ladung Elektro, Nennsollwert</t>
  </si>
  <si>
    <t>El charging, reduced setp</t>
  </si>
  <si>
    <t>Ladung Elektro, Red'sollwert</t>
  </si>
  <si>
    <t>El charging, frost prot setp</t>
  </si>
  <si>
    <t>Ladung Elektro,Fros'sollwert</t>
  </si>
  <si>
    <t>El imm heater released</t>
  </si>
  <si>
    <t>Elektroeinsatz freigegeben</t>
  </si>
  <si>
    <t>Push, legionella setp</t>
  </si>
  <si>
    <t>Push, Legionellensollwert</t>
  </si>
  <si>
    <t>Push, nominal setp</t>
  </si>
  <si>
    <t>Push, Nennsollwert</t>
  </si>
  <si>
    <t>Push active</t>
  </si>
  <si>
    <t>Push aktiv</t>
  </si>
  <si>
    <t>Charging, legionella setp</t>
  </si>
  <si>
    <t>Ladung, Legionellensollwert</t>
  </si>
  <si>
    <t>Charging, nominal setp</t>
  </si>
  <si>
    <t>Ladung, Nennsollwert</t>
  </si>
  <si>
    <t>Charging, reduced setp</t>
  </si>
  <si>
    <t>Ladung, Reduziertsollwert</t>
  </si>
  <si>
    <t>Charged, legionella temp</t>
  </si>
  <si>
    <t>Geladen, Legio'temperatur</t>
  </si>
  <si>
    <t>Charged, nominal temp</t>
  </si>
  <si>
    <t>Geladen, Nenntemperatur</t>
  </si>
  <si>
    <t>Charged, reduced temp</t>
  </si>
  <si>
    <t>Geladen, Reduz'temperatur</t>
  </si>
  <si>
    <t>Frost prot room active</t>
  </si>
  <si>
    <t>Raumfrostschutz aktiv</t>
  </si>
  <si>
    <t>Floor curing function active</t>
  </si>
  <si>
    <t>Estrichfunktion aktiv</t>
  </si>
  <si>
    <t>Restricted, boiler protection</t>
  </si>
  <si>
    <t>Eingeschränkt, Kesselschutz</t>
  </si>
  <si>
    <t>Restricted, DHW priority</t>
  </si>
  <si>
    <t>Eingeschränkt, TWW-Vorrang</t>
  </si>
  <si>
    <t>Restricted, buffer</t>
  </si>
  <si>
    <t>Eingeschränkt, Puffer</t>
  </si>
  <si>
    <t>Heating mode restricted</t>
  </si>
  <si>
    <t>Heizbetrieb eingeschränkt</t>
  </si>
  <si>
    <t>Forced draw buffer</t>
  </si>
  <si>
    <t>Zwangsabnahme Puffer</t>
  </si>
  <si>
    <t>Forced draw DHW</t>
  </si>
  <si>
    <t>Zwangsabnahme TWW</t>
  </si>
  <si>
    <t>Forced draw source</t>
  </si>
  <si>
    <t>Zwangsabnahme Erzeuger</t>
  </si>
  <si>
    <t>Forced draw</t>
  </si>
  <si>
    <t>Zwangsabnahme</t>
  </si>
  <si>
    <t>Opt start ctrl+boost heating</t>
  </si>
  <si>
    <t>Einschaltopt+Schnellaufheiz</t>
  </si>
  <si>
    <t>Optimum start control</t>
  </si>
  <si>
    <t>Einschaltoptimierung</t>
  </si>
  <si>
    <t>Boost heating</t>
  </si>
  <si>
    <t>Schnellaufheizung</t>
  </si>
  <si>
    <t>Comfort heating mode</t>
  </si>
  <si>
    <t>Heizbetrieb Komfort</t>
  </si>
  <si>
    <t>Optimum stop control</t>
  </si>
  <si>
    <t>Ausschaltoptimierung</t>
  </si>
  <si>
    <t>Reduced heating mode</t>
  </si>
  <si>
    <t>Heizbetrieb Reduziert</t>
  </si>
  <si>
    <t>Frost protection flow active</t>
  </si>
  <si>
    <t>Vorlauffrostschutz aktiv</t>
  </si>
  <si>
    <t>Summer operation</t>
  </si>
  <si>
    <t>Sommerbetrieb</t>
  </si>
  <si>
    <t>24-hour Eco active</t>
  </si>
  <si>
    <t>Tages-Eco aktiv</t>
  </si>
  <si>
    <t>Setback reduced</t>
  </si>
  <si>
    <t>Absenkung Reduziert</t>
  </si>
  <si>
    <t>Setback frost protection</t>
  </si>
  <si>
    <t>Absenkung Frostschutz</t>
  </si>
  <si>
    <t>Room temp limitation</t>
  </si>
  <si>
    <t>Raumtemp'begrenzung</t>
  </si>
  <si>
    <t>Charging restricted</t>
  </si>
  <si>
    <t>Ladung eingeschränkt</t>
  </si>
  <si>
    <t>Heating mode</t>
  </si>
  <si>
    <t>Heizbetrieb</t>
  </si>
  <si>
    <t>Boiler frost prot active</t>
  </si>
  <si>
    <t>Kesselfrostschutz aktiv</t>
  </si>
  <si>
    <t>Recooling via DHW/HCs</t>
  </si>
  <si>
    <t>Rückkühlung via TWW/Hk's</t>
  </si>
  <si>
    <t>Charged, min charging temp</t>
  </si>
  <si>
    <t>Geladen, Min Ladetemp</t>
  </si>
  <si>
    <t>Hot</t>
  </si>
  <si>
    <t>Warm</t>
  </si>
  <si>
    <t>Charg DHW+buffer+sw i pool</t>
  </si>
  <si>
    <t>Lad'ng TWW+Puffer+Sch'bad</t>
  </si>
  <si>
    <t>Charging DHW+buffer</t>
  </si>
  <si>
    <t>Ladung Trinkwasser+Puffer</t>
  </si>
  <si>
    <t>Charging DHW+swi pool</t>
  </si>
  <si>
    <t>Ladung Trinkwasser+Sch'bad</t>
  </si>
  <si>
    <t>Charging buffer+swi pool</t>
  </si>
  <si>
    <t>Ladung Puffer+Schwimmbad</t>
  </si>
  <si>
    <t>Heating mode source</t>
  </si>
  <si>
    <t>Heizbetrieb Erzeuger</t>
  </si>
  <si>
    <t>Heated, max swi pool temp</t>
  </si>
  <si>
    <t>Geheizt, max Schw'badtemp</t>
  </si>
  <si>
    <t>Heated, setpoint source</t>
  </si>
  <si>
    <t>Geheizt, Sollwert Erzeuger</t>
  </si>
  <si>
    <t>Heated, setpoint solar</t>
  </si>
  <si>
    <t>Geheizt, Sollwert Solar</t>
  </si>
  <si>
    <t>Heated</t>
  </si>
  <si>
    <t>Geheizt</t>
  </si>
  <si>
    <t>Heating mode solar off</t>
  </si>
  <si>
    <t>Heizbetrieb Solar Aus</t>
  </si>
  <si>
    <t>Heating mode source off</t>
  </si>
  <si>
    <t>Heizbetrieb Erzeuger Aus</t>
  </si>
  <si>
    <t>Heating mode off</t>
  </si>
  <si>
    <t>Heizbetrieb Aus</t>
  </si>
  <si>
    <t>In operation for HC</t>
  </si>
  <si>
    <t>In Betrieb für Heizkreis</t>
  </si>
  <si>
    <t>In part load op for HC</t>
  </si>
  <si>
    <t>In Teillastbetrieb für HK</t>
  </si>
  <si>
    <t>In operation for DHW</t>
  </si>
  <si>
    <t>In Betrieb für Trinkwasser</t>
  </si>
  <si>
    <t>In part load op for DHW</t>
  </si>
  <si>
    <t>In Teillastbetrieb für TWW</t>
  </si>
  <si>
    <t>In op for HC, DHW</t>
  </si>
  <si>
    <t>In Betrieb für HK,TWW</t>
  </si>
  <si>
    <t>In part load op for HC, DHW</t>
  </si>
  <si>
    <t>In Teillastbetrieb für HK.TWW</t>
  </si>
  <si>
    <t>Locked, solid fuel boiler</t>
  </si>
  <si>
    <t>Gesperrt, Feststoffkessel</t>
  </si>
  <si>
    <t>Released for HC, DHW</t>
  </si>
  <si>
    <t>Freigegeben für HK,TWW</t>
  </si>
  <si>
    <t>Released for DHW</t>
  </si>
  <si>
    <t>Freigegeben für TWW</t>
  </si>
  <si>
    <t>Released for HC</t>
  </si>
  <si>
    <t>Freigegeben für HK</t>
  </si>
  <si>
    <t>Locked, outside temp</t>
  </si>
  <si>
    <t>Gesperrt, Aussentemperatur</t>
  </si>
  <si>
    <t>Electric on</t>
  </si>
  <si>
    <t>Elektro Ein</t>
  </si>
  <si>
    <t>Locked, Economy mode</t>
  </si>
  <si>
    <t>Gesperrt, Ökobetrieb</t>
  </si>
  <si>
    <t>Consumption</t>
  </si>
  <si>
    <t>Zapfbetrieb</t>
  </si>
  <si>
    <t>Ready</t>
  </si>
  <si>
    <t>Bereit</t>
  </si>
  <si>
    <t>Full charging active</t>
  </si>
  <si>
    <t>Durchladung aktiv</t>
  </si>
  <si>
    <t>Locked, heating mode</t>
  </si>
  <si>
    <t>Gesperrt, Heizbetrieb</t>
  </si>
  <si>
    <t>Locked, source</t>
  </si>
  <si>
    <t>Gesperrt, Erzeuger</t>
  </si>
  <si>
    <t>Locked, buf fer</t>
  </si>
  <si>
    <t>Gesperrt, Puffer</t>
  </si>
  <si>
    <t>Comp run time min activ,cool</t>
  </si>
  <si>
    <t>Verd'laufzeit Min aktiv, Kühl</t>
  </si>
  <si>
    <t>Lockout position</t>
  </si>
  <si>
    <t>Störstellung</t>
  </si>
  <si>
    <t>Start prevention</t>
  </si>
  <si>
    <t>Startverhinderung</t>
  </si>
  <si>
    <t>Shutdown</t>
  </si>
  <si>
    <t>Ausserbetriebsetzung</t>
  </si>
  <si>
    <t>Safety time</t>
  </si>
  <si>
    <t>Sicherheitszeit</t>
  </si>
  <si>
    <t>Startup</t>
  </si>
  <si>
    <t>Inbetriebsetzung</t>
  </si>
  <si>
    <t>Standby</t>
  </si>
  <si>
    <t>Home run</t>
  </si>
  <si>
    <t>Heimlauf</t>
  </si>
  <si>
    <t>Prepurge</t>
  </si>
  <si>
    <t>Vorlüften</t>
  </si>
  <si>
    <t>Postpurge</t>
  </si>
  <si>
    <t>Nachlüften</t>
  </si>
  <si>
    <t>Controller stop active</t>
  </si>
  <si>
    <t>Reglerstopp aktiv</t>
  </si>
  <si>
    <t>Keep hot mode on</t>
  </si>
  <si>
    <t>Warmhaltebetrieb ein</t>
  </si>
  <si>
    <t>Keep hot mode active</t>
  </si>
  <si>
    <t>Warmhaltebetrieb aktiv</t>
  </si>
  <si>
    <t>Frost prot instant WH</t>
  </si>
  <si>
    <t>Frostschutz Durchl'erhitzer</t>
  </si>
  <si>
    <t>Ignition</t>
  </si>
  <si>
    <t>Zünden</t>
  </si>
  <si>
    <t>Settling time</t>
  </si>
  <si>
    <t>Einschwingzeit</t>
  </si>
  <si>
    <t>Exotic gas operation</t>
  </si>
  <si>
    <t>Exotengasbetrieb</t>
  </si>
  <si>
    <t>Drift test active</t>
  </si>
  <si>
    <t>Drifttest aktiv</t>
  </si>
  <si>
    <t>Special operation</t>
  </si>
  <si>
    <t>Sonderbetrieb</t>
  </si>
  <si>
    <t>Start man drift test</t>
  </si>
  <si>
    <t>Start manueller Drifttest</t>
  </si>
  <si>
    <t>Flue gas temp, switch-off</t>
  </si>
  <si>
    <t>Abgastemp, Abschaltung</t>
  </si>
  <si>
    <t>Flue gas temp, output red</t>
  </si>
  <si>
    <t>Abgastemp, Leist'begrenzung</t>
  </si>
  <si>
    <t>Flue gas temp too high</t>
  </si>
  <si>
    <t>Abgastemperatur zu hoch</t>
  </si>
  <si>
    <t>Water pressure too low</t>
  </si>
  <si>
    <t>Wasserdruck zu niedrig</t>
  </si>
  <si>
    <t>Party function active</t>
  </si>
  <si>
    <t>Partyfunktion aktiv</t>
  </si>
  <si>
    <t>Transfer, legionella setpoint</t>
  </si>
  <si>
    <t>Umladung, Legionellensollwert</t>
  </si>
  <si>
    <t>Transfer, nominal setpoint</t>
  </si>
  <si>
    <t>Umladung, Nennsollwert</t>
  </si>
  <si>
    <t>Transfer, reduced setpoint</t>
  </si>
  <si>
    <t>Umladung, Reduziertsollwert</t>
  </si>
  <si>
    <t>Transfer active</t>
  </si>
  <si>
    <t>Umladung aktiv</t>
  </si>
  <si>
    <t>Residual heat usage</t>
  </si>
  <si>
    <t>Restwärmenutzung</t>
  </si>
  <si>
    <t>Restratification active</t>
  </si>
  <si>
    <t>Umschichtung aktiv</t>
  </si>
  <si>
    <t>Keep hot mode released</t>
  </si>
  <si>
    <t>Warmhaltebetrieb freigegeb'</t>
  </si>
  <si>
    <t>Source released</t>
  </si>
  <si>
    <t>Erzeuger freigegeben</t>
  </si>
  <si>
    <t>SLT limits output</t>
  </si>
  <si>
    <t>STB begrenzt Leistung</t>
  </si>
  <si>
    <t>Mains undervoltage</t>
  </si>
  <si>
    <t>Netzunterspannung</t>
  </si>
  <si>
    <t>Temp drop protection active</t>
  </si>
  <si>
    <t>Unterkühlschutz aktiv</t>
  </si>
  <si>
    <t>Continuous pump operation</t>
  </si>
  <si>
    <t>Pumpendauerlauf</t>
  </si>
  <si>
    <t>Warmer function active</t>
  </si>
  <si>
    <t>Wärmerfunktion aktiv</t>
  </si>
  <si>
    <t>Cooler function active</t>
  </si>
  <si>
    <t>Kälterfunktion aktiv</t>
  </si>
  <si>
    <t>Adverse w ind funct active</t>
  </si>
  <si>
    <t>Gegenwindfunktion aktiv</t>
  </si>
  <si>
    <t>Wert</t>
  </si>
  <si>
    <t>Anzeige Kesseldisplay</t>
  </si>
  <si>
    <t>Betriebszustand</t>
  </si>
  <si>
    <t>Funktionsbeschreibung</t>
  </si>
  <si>
    <t>TNB</t>
  </si>
  <si>
    <t>Nachbrennzeit</t>
  </si>
  <si>
    <t>Erlaubte Nachbrennzeit</t>
  </si>
  <si>
    <t>TLO</t>
  </si>
  <si>
    <t>Nachlaufzeit</t>
  </si>
  <si>
    <t>Erlaubte Zeit mit geschlossenem Luftdruckwächter oder Gebläsedrehzahl</t>
  </si>
  <si>
    <t>TNN</t>
  </si>
  <si>
    <t>Erlaubte Zeit mit Gebläsedrehzahl</t>
  </si>
  <si>
    <t>STY</t>
  </si>
  <si>
    <t>Brenner in Bereitschaft (keine Wärmeanforderung)</t>
  </si>
  <si>
    <t>STV</t>
  </si>
  <si>
    <t>Es liegt keine interne oder externe Freigabe vor (z.B. kein Wasserdruck, Gasmangel)</t>
  </si>
  <si>
    <t>THL1</t>
  </si>
  <si>
    <t>Gebläseanlauf</t>
  </si>
  <si>
    <t>Gebläsehochlauf auf Vorlüftniveau</t>
  </si>
  <si>
    <t>THL1A</t>
  </si>
  <si>
    <t>Gebläsehochlauf auf Zündniveau</t>
  </si>
  <si>
    <t>TV</t>
  </si>
  <si>
    <t>Vorspülzeit</t>
  </si>
  <si>
    <t>Gebläsebetrieb auf Vorlüftdrehzahl</t>
  </si>
  <si>
    <t>TBRE</t>
  </si>
  <si>
    <t>Wartezeit</t>
  </si>
  <si>
    <t>Zeit zum Erreichen des Zündniveaus nach Vorlüftung</t>
  </si>
  <si>
    <t>TW1</t>
  </si>
  <si>
    <t>Wartezeit 1</t>
  </si>
  <si>
    <t>Maximale Wartezeit 1</t>
  </si>
  <si>
    <t>TW2</t>
  </si>
  <si>
    <t>Wartezeit 2</t>
  </si>
  <si>
    <t>Maximale Wartezeit 2</t>
  </si>
  <si>
    <t>TVZ</t>
  </si>
  <si>
    <t>Vorzündzeit</t>
  </si>
  <si>
    <t>Zündung und Beginn der Sicherheitszeit Flammenbildung</t>
  </si>
  <si>
    <t>TSA1</t>
  </si>
  <si>
    <t>1. Sicherheitszeit</t>
  </si>
  <si>
    <t>Flammenüberwachung mit Zündung</t>
  </si>
  <si>
    <t>TSA2</t>
  </si>
  <si>
    <t>2. Sicherheitszeit</t>
  </si>
  <si>
    <t>Flammenüberwachung ohne Zündung</t>
  </si>
  <si>
    <t>TI</t>
  </si>
  <si>
    <t>Intervallzeit</t>
  </si>
  <si>
    <t>Flammenstabilisierung</t>
  </si>
  <si>
    <t>MOD</t>
  </si>
  <si>
    <t>Modulation</t>
  </si>
  <si>
    <t>Brenner moduliert im Regelbetrieb</t>
  </si>
  <si>
    <t>THL2</t>
  </si>
  <si>
    <t>Übergang Nachlüftung</t>
  </si>
  <si>
    <t>Übergang in Nachlüftung auf letztem Betriebsniveau</t>
  </si>
  <si>
    <t>THL2A</t>
  </si>
  <si>
    <t>Übergang in Nachlüftung auf Vorlüftansteuerung</t>
  </si>
  <si>
    <t>TN</t>
  </si>
  <si>
    <t>Nachlüftung</t>
  </si>
  <si>
    <t>Nachlüftung auf letztem Betriebsniveau</t>
  </si>
  <si>
    <t>SAF</t>
  </si>
  <si>
    <t>Sicherheitsabschaltung</t>
  </si>
  <si>
    <t>Bei einer bestimmten Fehlerklasse wird in diese Phase gesprungen und alle sicherheitsrelevanten Ausgänge ausgeschaltet</t>
  </si>
  <si>
    <t>STOE</t>
  </si>
  <si>
    <t>Wird ein Fehler im System erkannt, der das Gerät in einen sicheren Zustand überführen soll (Verriegelung), wird in diese Phase verzweigt, die nur über eine Entriegelung wieder verlassen werden kann (Störung)</t>
  </si>
  <si>
    <t>TNA</t>
  </si>
  <si>
    <t>Nachlüftung auf Vorlüftansteuerung</t>
  </si>
  <si>
    <t>KT</t>
  </si>
  <si>
    <t>Kamintrocknung</t>
  </si>
  <si>
    <t>Gebläsebetrieb ohne Wärmeanforderung</t>
  </si>
  <si>
    <t>TN2</t>
  </si>
  <si>
    <t>Unterbrechbare Nachlüftung</t>
  </si>
  <si>
    <t>Fehlercode</t>
  </si>
  <si>
    <t>Kein Fehler</t>
  </si>
  <si>
    <t>Aussenfühler</t>
  </si>
  <si>
    <t>Kesselfühler 1</t>
  </si>
  <si>
    <t>Kesselfühler Feststoff</t>
  </si>
  <si>
    <t>Gem Vorlauffühler</t>
  </si>
  <si>
    <t>Vorlauffühler 1</t>
  </si>
  <si>
    <t>Vorlauffühler 2</t>
  </si>
  <si>
    <t>Vorlauffühler Vorregler</t>
  </si>
  <si>
    <t>Rücklauffühler 1</t>
  </si>
  <si>
    <t>Rücklauffühler Kaskade</t>
  </si>
  <si>
    <t>Gem Rücklauffühler</t>
  </si>
  <si>
    <t>Trinkwasserfühler 1</t>
  </si>
  <si>
    <t>Trinkwasserfühler 2</t>
  </si>
  <si>
    <t>TWW-Vorlauffühler</t>
  </si>
  <si>
    <t>TWW Zirkulationsfühler</t>
  </si>
  <si>
    <t>Raumgerät 2 Busunterbr</t>
  </si>
  <si>
    <t>Pufferspeicherfühler 1</t>
  </si>
  <si>
    <t>Pufferspeicherfühler 2</t>
  </si>
  <si>
    <t>Pufferspeicherfühler 3</t>
  </si>
  <si>
    <t>Kollektorfühler 1</t>
  </si>
  <si>
    <t>Wasserdruckfühler</t>
  </si>
  <si>
    <t>LPB Kurzschluss/Komm</t>
  </si>
  <si>
    <t>LPB Adresskollision</t>
  </si>
  <si>
    <t>BSB Kurzschluss</t>
  </si>
  <si>
    <t>BSB Adresskollision</t>
  </si>
  <si>
    <t>BSB Funkkommunikation</t>
  </si>
  <si>
    <t>Datenverlust im EEPROM</t>
  </si>
  <si>
    <t>Elektronikfehler im Gerät</t>
  </si>
  <si>
    <t>Batterie wechseln</t>
  </si>
  <si>
    <t>Erweiterungsmodul 1</t>
  </si>
  <si>
    <t>Erweiterungsmodul 2</t>
  </si>
  <si>
    <t>Zwei Uhrzeitmaster</t>
  </si>
  <si>
    <t>Par Uhrzeitlieferant</t>
  </si>
  <si>
    <t>Uhr Gangreserve fehlt</t>
  </si>
  <si>
    <t>Wartungsmeldung</t>
  </si>
  <si>
    <t>Kesseltemp-Überwach</t>
  </si>
  <si>
    <t>Störabschaltung STB</t>
  </si>
  <si>
    <t>Sicherh'abschalt TW</t>
  </si>
  <si>
    <t>Wasserdruck zu hoch</t>
  </si>
  <si>
    <t>W'druckschalt ausgelöst</t>
  </si>
  <si>
    <t>Vorlauftemperatur HK1</t>
  </si>
  <si>
    <t>Vorlauftemperatur HK2</t>
  </si>
  <si>
    <t>Kesseltemp zu hoch</t>
  </si>
  <si>
    <t>Legionellentemperatur</t>
  </si>
  <si>
    <t>Flamm'ausfall in Betrieb</t>
  </si>
  <si>
    <t>Sicherh'zeit überschritt</t>
  </si>
  <si>
    <t>Fühler/Stellglied Konfig</t>
  </si>
  <si>
    <t>BMU intern</t>
  </si>
  <si>
    <t>Parametrierung</t>
  </si>
  <si>
    <t>Gerät manuell verriegelt</t>
  </si>
  <si>
    <t>Plausibilitätskriterium</t>
  </si>
  <si>
    <t>Gebläsedrehzahlschwelle</t>
  </si>
  <si>
    <t>Luftdruckwächter</t>
  </si>
  <si>
    <t>Sitherm Pro System</t>
  </si>
  <si>
    <t>Alarmkontakt 1 aktiv</t>
  </si>
  <si>
    <t>Alarmkontakt 2 aktiv</t>
  </si>
  <si>
    <t>Alarmkontakt 4 aktiv</t>
  </si>
  <si>
    <t>Temperaturwächter HK1</t>
  </si>
  <si>
    <t>Temperaturwächter HK2</t>
  </si>
  <si>
    <t>Parametriermodus</t>
  </si>
  <si>
    <t>Fühler Fehler</t>
  </si>
  <si>
    <t>Vorlauffühler Ertrag</t>
  </si>
  <si>
    <t>Rücklauffühler Ertrag</t>
  </si>
  <si>
    <t>Schwimmbadfühler</t>
  </si>
  <si>
    <t>Vorlauffühler 3</t>
  </si>
  <si>
    <t>Temp diff W'tauscher</t>
  </si>
  <si>
    <t>TWW Ladefühler</t>
  </si>
  <si>
    <t>Wasserdruck 3 zu hoch</t>
  </si>
  <si>
    <t>BX gleiche Fühler</t>
  </si>
  <si>
    <t>BX/E'mod gleiche Fühler</t>
  </si>
  <si>
    <t>BX/M'gru gleiche Fühler</t>
  </si>
  <si>
    <t>E'modul gleiche Funktion</t>
  </si>
  <si>
    <t>Misch'gruppe gleiche Fkt</t>
  </si>
  <si>
    <t>E'mod/M'gru gleiche Fkt</t>
  </si>
  <si>
    <t>BX1 keine Funktion</t>
  </si>
  <si>
    <t>BX2 keine Funktion</t>
  </si>
  <si>
    <t>BX3 keine Funktion</t>
  </si>
  <si>
    <t>BX21 keine Funktion</t>
  </si>
  <si>
    <t>BX22 keine Funktion</t>
  </si>
  <si>
    <t>Kollektorpumpe Q5 fehlt</t>
  </si>
  <si>
    <t>Kollekt'pumpe Q16 fehlt</t>
  </si>
  <si>
    <t>Kollekt'fühler B6 fehlt</t>
  </si>
  <si>
    <t>Solar TWW B31 fehlt</t>
  </si>
  <si>
    <t>Solareinbindung fehlt</t>
  </si>
  <si>
    <t>Solar Puffer K8 fehlt</t>
  </si>
  <si>
    <t>Solar Sch'bad K18 fehlt</t>
  </si>
  <si>
    <t>Kesselpumpe Q10 fehlt</t>
  </si>
  <si>
    <t>Fest'kessel Vergl'fühler</t>
  </si>
  <si>
    <t>Fest'kess Adressfehler</t>
  </si>
  <si>
    <t>Puffer'ventil Y15 fehlt</t>
  </si>
  <si>
    <t>Puffer Adressfehler</t>
  </si>
  <si>
    <t>Vor/Zu'pu Adressfehler</t>
  </si>
  <si>
    <t>hyd'Weiche Adressfehler</t>
  </si>
  <si>
    <t>Kaskad'fühler B10 fehlt</t>
  </si>
  <si>
    <t>Vorlauftemperatur HK3</t>
  </si>
  <si>
    <t>Temperaturwächter HK3</t>
  </si>
  <si>
    <t>Erweiterungsmodul 3</t>
  </si>
  <si>
    <t>Sitherm Pro Berechnung</t>
  </si>
  <si>
    <t>BV Schrittmotor</t>
  </si>
  <si>
    <t>Drifttest Grenzwert</t>
  </si>
  <si>
    <t>Drifttest verhindert</t>
  </si>
  <si>
    <t>Repetition intern</t>
  </si>
  <si>
    <t>Fremdlicht</t>
  </si>
  <si>
    <t>Gebläsedrehzahltoleranz</t>
  </si>
  <si>
    <t>Luftdrucktoleranz</t>
  </si>
  <si>
    <t>TWW Fühl' keine Funktion</t>
  </si>
  <si>
    <t>Raumregler 1</t>
  </si>
  <si>
    <t>Raumregler 2</t>
  </si>
  <si>
    <t>Raumregler 3</t>
  </si>
  <si>
    <t>Rückmeld' Abgasklappe</t>
  </si>
  <si>
    <t>Konfig Abgasklappe</t>
  </si>
  <si>
    <t>Primärtauscherfühler</t>
  </si>
  <si>
    <t>Funktionserde fehlt</t>
  </si>
  <si>
    <t>Wärmetauschertemp</t>
  </si>
  <si>
    <t>Buskonflikt LPB/BSB</t>
  </si>
  <si>
    <t>Bedeutung</t>
  </si>
  <si>
    <t>Wasserdruck 3 zu niedrig</t>
  </si>
  <si>
    <t>Kein Fehler;</t>
  </si>
  <si>
    <t>;</t>
  </si>
  <si>
    <t>Aussenfühler;</t>
  </si>
  <si>
    <t>Kesselfühler 1;</t>
  </si>
  <si>
    <t>Kesselfühler Feststoff;</t>
  </si>
  <si>
    <t>Gem Vorlauffühler;</t>
  </si>
  <si>
    <t>Vorlauffühler 1;</t>
  </si>
  <si>
    <t>Vorlauffühler 2;</t>
  </si>
  <si>
    <t>Vorlauffühler Vorregler;</t>
  </si>
  <si>
    <t>Rücklauffühler 1;</t>
  </si>
  <si>
    <t>Rücklauffühler Kaskade;</t>
  </si>
  <si>
    <t>Gem Rücklauffühler;</t>
  </si>
  <si>
    <t>Trinkwasserfühler 1;</t>
  </si>
  <si>
    <t>Trinkwasserfühler 2;</t>
  </si>
  <si>
    <t>TWW-Vorlauffühler;</t>
  </si>
  <si>
    <t>TWW Zirkulationsfühler;</t>
  </si>
  <si>
    <t>Raumgerät 2 Busunterbr;</t>
  </si>
  <si>
    <t>Pufferspeicherfühler 1;</t>
  </si>
  <si>
    <t>Pufferspeicherfühler 2;</t>
  </si>
  <si>
    <t>Pufferspeicherfühler 3;</t>
  </si>
  <si>
    <t>Kollektorfühler 1;</t>
  </si>
  <si>
    <t>Wasserdruckfühler;</t>
  </si>
  <si>
    <t>LPB Kurzschluss/Komm;</t>
  </si>
  <si>
    <t>LPB Adresskollision;</t>
  </si>
  <si>
    <t>BSB Kurzschluss;</t>
  </si>
  <si>
    <t>BSB Adresskollision;</t>
  </si>
  <si>
    <t>BSB Funkkommunikation;</t>
  </si>
  <si>
    <t>Datenverlust im EEPROM;</t>
  </si>
  <si>
    <t>Elektronikfehler im Gerät;</t>
  </si>
  <si>
    <t>Batterie wechseln;</t>
  </si>
  <si>
    <t>Erweiterungsmodul 1;</t>
  </si>
  <si>
    <t>Erweiterungsmodul 2;</t>
  </si>
  <si>
    <t>Zwei Uhrzeitmaster;</t>
  </si>
  <si>
    <t>Par Uhrzeitlieferant;</t>
  </si>
  <si>
    <t>Uhr Gangreserve fehlt;</t>
  </si>
  <si>
    <t>Wartungsmeldung;</t>
  </si>
  <si>
    <t>Kesseltemp-Überwach;</t>
  </si>
  <si>
    <t>Störabschaltung STB;</t>
  </si>
  <si>
    <t>Sicherh'abschalt TW;</t>
  </si>
  <si>
    <t>Wasserdruck zu hoch;</t>
  </si>
  <si>
    <t>Wasserdruck zu niedrig;</t>
  </si>
  <si>
    <t>W'druckschalt ausgelöst;</t>
  </si>
  <si>
    <t>Vorlauftemperatur HK1;</t>
  </si>
  <si>
    <t>Vorlauftemperatur HK2;</t>
  </si>
  <si>
    <t>Kesseltemp zu hoch;</t>
  </si>
  <si>
    <t>TWW Ladetemperatur;</t>
  </si>
  <si>
    <t>Legionellentemperatur;</t>
  </si>
  <si>
    <t>Flamm'ausfall in Betrieb;</t>
  </si>
  <si>
    <t>Sicherheitsabschaltung;</t>
  </si>
  <si>
    <t>Sicherh'zeit überschritt;</t>
  </si>
  <si>
    <t>Fühler/Stellglied Konfig;</t>
  </si>
  <si>
    <t>BMU intern;</t>
  </si>
  <si>
    <t>Parametrierung;</t>
  </si>
  <si>
    <t>Gerät manuell verriegelt;</t>
  </si>
  <si>
    <t>Plausibilitätskriterium;</t>
  </si>
  <si>
    <t>Gebläsedrehzahlschwelle;</t>
  </si>
  <si>
    <t>Luftdruckwächter;</t>
  </si>
  <si>
    <t>Sitherm Pro System;</t>
  </si>
  <si>
    <t>Alarmkontakt 1 aktiv;</t>
  </si>
  <si>
    <t>Alarmkontakt 2 aktiv;</t>
  </si>
  <si>
    <t>Alarmkontakt 4 aktiv;</t>
  </si>
  <si>
    <t>Temperaturwächter HK1;</t>
  </si>
  <si>
    <t>Temperaturwächter HK2;</t>
  </si>
  <si>
    <t>Parametriermodus;</t>
  </si>
  <si>
    <t>Startverhinderung;</t>
  </si>
  <si>
    <t>Fühler Fehler;</t>
  </si>
  <si>
    <t>Vorlauffühler Ertrag;</t>
  </si>
  <si>
    <t>Rücklauffühler Ertrag;</t>
  </si>
  <si>
    <t>Schwimmbadfühler;</t>
  </si>
  <si>
    <t>Vorlauffühler 3;</t>
  </si>
  <si>
    <t>Temp diff W'tauscher;</t>
  </si>
  <si>
    <t>TWW Ladefühler;</t>
  </si>
  <si>
    <t>Wasserdruck 3 zu hoch;</t>
  </si>
  <si>
    <t>Wasserdruck 3 zu niedrig;</t>
  </si>
  <si>
    <t>BX gleiche Fühler;</t>
  </si>
  <si>
    <t>BX/E'mod gleiche Fühler;</t>
  </si>
  <si>
    <t>BX/M'gru gleiche Fühler;</t>
  </si>
  <si>
    <t>E'modul gleiche Funktion;</t>
  </si>
  <si>
    <t>Misch'gruppe gleiche Fkt;</t>
  </si>
  <si>
    <t>E'mod/M'gru gleiche Fkt;</t>
  </si>
  <si>
    <t>BX1 keine Funktion;</t>
  </si>
  <si>
    <t>BX2 keine Funktion;</t>
  </si>
  <si>
    <t>BX3 keine Funktion;</t>
  </si>
  <si>
    <t>BX21 keine Funktion;</t>
  </si>
  <si>
    <t>BX22 keine Funktion;</t>
  </si>
  <si>
    <t>Kollektorpumpe Q5 fehlt;</t>
  </si>
  <si>
    <t>Kollekt'pumpe Q16 fehlt;</t>
  </si>
  <si>
    <t>Kollekt'fühler B6 fehlt;</t>
  </si>
  <si>
    <t>Solar TWW B31 fehlt;</t>
  </si>
  <si>
    <t>Solareinbindung fehlt;</t>
  </si>
  <si>
    <t>Solar Puffer K8 fehlt;</t>
  </si>
  <si>
    <t>Solar Sch'bad K18 fehlt;</t>
  </si>
  <si>
    <t>Kesselpumpe Q10 fehlt;</t>
  </si>
  <si>
    <t>Fest'kessel Vergl'fühler;</t>
  </si>
  <si>
    <t>Fest'kess Adressfehler;</t>
  </si>
  <si>
    <t>Puffer'ventil Y15 fehlt;</t>
  </si>
  <si>
    <t>Puffer Adressfehler;</t>
  </si>
  <si>
    <t>Vor/Zu'pu Adressfehler;</t>
  </si>
  <si>
    <t>hyd'Weiche Adressfehler;</t>
  </si>
  <si>
    <t>Kaskad'fühler B10 fehlt;</t>
  </si>
  <si>
    <t>Vorlauftemperatur HK3;</t>
  </si>
  <si>
    <t>Temperaturwächter HK3;</t>
  </si>
  <si>
    <t>Erweiterungsmodul 3;</t>
  </si>
  <si>
    <t>Sitherm Pro Berechnung;</t>
  </si>
  <si>
    <t>BV Schrittmotor;</t>
  </si>
  <si>
    <t>Drifttest Grenzwert;</t>
  </si>
  <si>
    <t>Drifttest verhindert;</t>
  </si>
  <si>
    <t>Repetition intern;</t>
  </si>
  <si>
    <t>Fremdlicht;</t>
  </si>
  <si>
    <t>Netzunterspannung;</t>
  </si>
  <si>
    <t>Gebläsedrehzahltoleranz;</t>
  </si>
  <si>
    <t>Luftdrucktoleranz;</t>
  </si>
  <si>
    <t>TWW Fühl' keine Funktion;</t>
  </si>
  <si>
    <t>Raumregler 1;</t>
  </si>
  <si>
    <t>Raumregler 2;</t>
  </si>
  <si>
    <t>Raumregler 3;</t>
  </si>
  <si>
    <t>Rückmeld' Abgasklappe;</t>
  </si>
  <si>
    <t>Konfig Abgasklappe;</t>
  </si>
  <si>
    <t>Primärtauscherfühler;</t>
  </si>
  <si>
    <t>Funktionserde fehlt;</t>
  </si>
  <si>
    <t>Wärmetauschertemp;</t>
  </si>
  <si>
    <t>Buskonflikt LPB/BSB;</t>
  </si>
  <si>
    <t>—;</t>
  </si>
  <si>
    <t>STB angesprochen;</t>
  </si>
  <si>
    <t>Störung;</t>
  </si>
  <si>
    <t>Wächter angesprochen;</t>
  </si>
  <si>
    <t>Handbetrieb aktiv;</t>
  </si>
  <si>
    <t>Schornsteinfegerfkt,Volllast;</t>
  </si>
  <si>
    <t>Schornsteinfegerfkt,Teillast;</t>
  </si>
  <si>
    <t>Schornsteinfegerfkt aktiv;</t>
  </si>
  <si>
    <t>Gesperrt, manuell;</t>
  </si>
  <si>
    <t>Gesperrt, automatisch;</t>
  </si>
  <si>
    <t>Gesperrt;</t>
  </si>
  <si>
    <t>Anfahrentlastung;</t>
  </si>
  <si>
    <t>Anfahrentlastung, Teillast;</t>
  </si>
  <si>
    <t>Rücklaufbegrenzung;</t>
  </si>
  <si>
    <t>Rücklaufbegrenzung, Teillast;</t>
  </si>
  <si>
    <t>Freigegeben;</t>
  </si>
  <si>
    <t>Freigegeben, Teillast;</t>
  </si>
  <si>
    <t>Nachlauf aktiv;</t>
  </si>
  <si>
    <t>In Betrieb;</t>
  </si>
  <si>
    <t>Minimalbegrenzung;</t>
  </si>
  <si>
    <t>Minimalbegrenzung, Teillast;</t>
  </si>
  <si>
    <t>Minimalbegrenzung aktiv;</t>
  </si>
  <si>
    <t>Anlagefrostschutz aktiv;</t>
  </si>
  <si>
    <t>Frostschutz aktiv;</t>
  </si>
  <si>
    <t>Aus;</t>
  </si>
  <si>
    <t>Notbetrieb;</t>
  </si>
  <si>
    <t>Gesperrt, extern;</t>
  </si>
  <si>
    <t>Keine Anforderung;</t>
  </si>
  <si>
    <t>Kollektorfrostschutz aktiv;</t>
  </si>
  <si>
    <t>Rückkühlung aktiv;</t>
  </si>
  <si>
    <t>Max Speichertemp erreicht;</t>
  </si>
  <si>
    <t>Verdampfungsschutz aktiv;</t>
  </si>
  <si>
    <t>Überhitzschutz aktiv;</t>
  </si>
  <si>
    <t>Max Ladetemp erreicht;</t>
  </si>
  <si>
    <t>Ladung Trinkwasser;</t>
  </si>
  <si>
    <t>Ladung Pufferspeicher;</t>
  </si>
  <si>
    <t>Ladung Schwimmbad;</t>
  </si>
  <si>
    <t>Min Ladetemp nicht erreicht;</t>
  </si>
  <si>
    <t>Temp'differenz ungenügend;</t>
  </si>
  <si>
    <t>Einstrahlung ungenügend;</t>
  </si>
  <si>
    <t>Zwangsladung aktiv;</t>
  </si>
  <si>
    <t>Teilladung aktiv;</t>
  </si>
  <si>
    <t>Ladung aktiv;</t>
  </si>
  <si>
    <t>Geladen, max Speichertemp;</t>
  </si>
  <si>
    <t>Geladen, max Ladetemp;</t>
  </si>
  <si>
    <t>Geladen, Zwanglad Solltemp;</t>
  </si>
  <si>
    <t>Teilgeladen, Solltemperatur;</t>
  </si>
  <si>
    <t>Geladen;</t>
  </si>
  <si>
    <t>Kalt;</t>
  </si>
  <si>
    <t>Rückkühlung via Kollektor;</t>
  </si>
  <si>
    <t>Rückkühlung via Erz/Hk's;</t>
  </si>
  <si>
    <t>Entladeschutz aktiv;</t>
  </si>
  <si>
    <t>Ladezeitbegrenzung aktiv;</t>
  </si>
  <si>
    <t>Ladung gesperrt;</t>
  </si>
  <si>
    <t>Ladesperre aktiv;</t>
  </si>
  <si>
    <t>Zwang, max Speichertemp;</t>
  </si>
  <si>
    <t>Zwang, max Ladetemperatur;</t>
  </si>
  <si>
    <t>Zwang, Legionellensollwert;</t>
  </si>
  <si>
    <t>Zwang, Nennsollwert;</t>
  </si>
  <si>
    <t>Ladung Elektro, Leg'sollwert;</t>
  </si>
  <si>
    <t>Ladung Elektro, Nennsollwert;</t>
  </si>
  <si>
    <t>Ladung Elektro, Red'sollwert;</t>
  </si>
  <si>
    <t>Ladung Elektro,Fros'sollwert;</t>
  </si>
  <si>
    <t>Elektroeinsatz freigegeben;</t>
  </si>
  <si>
    <t>Push, Legionellensollwert;</t>
  </si>
  <si>
    <t>Push, Nennsollwert;</t>
  </si>
  <si>
    <t>Push aktiv;</t>
  </si>
  <si>
    <t>Ladung, Legionellensollwert;</t>
  </si>
  <si>
    <t>Ladung, Nennsollwert;</t>
  </si>
  <si>
    <t>Ladung, Reduziertsollwert;</t>
  </si>
  <si>
    <t>Geladen, Legio'temperatur;</t>
  </si>
  <si>
    <t>Geladen, Nenntemperatur;</t>
  </si>
  <si>
    <t>Geladen, Reduz'temperatur;</t>
  </si>
  <si>
    <t>Raumfrostschutz aktiv;</t>
  </si>
  <si>
    <t>Estrichfunktion aktiv;</t>
  </si>
  <si>
    <t>Eingeschränkt, Kesselschutz;</t>
  </si>
  <si>
    <t>Eingeschränkt, TWW-Vorrang;</t>
  </si>
  <si>
    <t>Eingeschränkt, Puffer;</t>
  </si>
  <si>
    <t>Heizbetrieb eingeschränkt;</t>
  </si>
  <si>
    <t>Zwangsabnahme Puffer;</t>
  </si>
  <si>
    <t>Zwangsabnahme TWW;</t>
  </si>
  <si>
    <t>Zwangsabnahme Erzeuger;</t>
  </si>
  <si>
    <t>Zwangsabnahme;</t>
  </si>
  <si>
    <t>Einschaltopt+Schnellaufheiz;</t>
  </si>
  <si>
    <t>Einschaltoptimierung;</t>
  </si>
  <si>
    <t>Schnellaufheizung;</t>
  </si>
  <si>
    <t>Heizbetrieb Komfort;</t>
  </si>
  <si>
    <t>Ausschaltoptimierung;</t>
  </si>
  <si>
    <t>Heizbetrieb Reduziert;</t>
  </si>
  <si>
    <t>Vorlauffrostschutz aktiv;</t>
  </si>
  <si>
    <t>Sommerbetrieb;</t>
  </si>
  <si>
    <t>Tages-Eco aktiv;</t>
  </si>
  <si>
    <t>Absenkung Reduziert;</t>
  </si>
  <si>
    <t>Absenkung Frostschutz;</t>
  </si>
  <si>
    <t>Raumtemp'begrenzung;</t>
  </si>
  <si>
    <t>Ladung eingeschränkt;</t>
  </si>
  <si>
    <t>Heizbetrieb;</t>
  </si>
  <si>
    <t>Kesselfrostschutz aktiv;</t>
  </si>
  <si>
    <t>Rückkühlung via TWW/Hk's;</t>
  </si>
  <si>
    <t>Geladen, Min Ladetemp;</t>
  </si>
  <si>
    <t>Warm;</t>
  </si>
  <si>
    <t>Lad'ng TWW+Puffer+Sch'bad;</t>
  </si>
  <si>
    <t>Ladung Trinkwasser+Puffer;</t>
  </si>
  <si>
    <t>Ladung Trinkwasser+Sch'bad;</t>
  </si>
  <si>
    <t>Ladung Puffer+Schwimmbad;</t>
  </si>
  <si>
    <t>Heizbetrieb Erzeuger;</t>
  </si>
  <si>
    <t>Geheizt, max Schw'badtemp;</t>
  </si>
  <si>
    <t>Geheizt, Sollwert Erzeuger;</t>
  </si>
  <si>
    <t>Geheizt, Sollwert Solar;</t>
  </si>
  <si>
    <t>Geheizt;</t>
  </si>
  <si>
    <t>Heizbetrieb Solar Aus;</t>
  </si>
  <si>
    <t>Heizbetrieb Erzeuger Aus;</t>
  </si>
  <si>
    <t>Heizbetrieb Aus;</t>
  </si>
  <si>
    <t>In Betrieb für Heizkreis;</t>
  </si>
  <si>
    <t>In Teillastbetrieb für HK;</t>
  </si>
  <si>
    <t>In Betrieb für Trinkwasser;</t>
  </si>
  <si>
    <t>In Teillastbetrieb für TWW;</t>
  </si>
  <si>
    <t>In Betrieb für HK,TWW;</t>
  </si>
  <si>
    <t>In Teillastbetrieb für HK.TWW;</t>
  </si>
  <si>
    <t>Gesperrt, Feststoffkessel;</t>
  </si>
  <si>
    <t>Freigegeben für HK,TWW;</t>
  </si>
  <si>
    <t>Freigegeben für TWW;</t>
  </si>
  <si>
    <t>Freigegeben für HK;</t>
  </si>
  <si>
    <t>Gesperrt, Aussentemperatur;</t>
  </si>
  <si>
    <t>Elektro Ein;</t>
  </si>
  <si>
    <t>Gesperrt, Ökobetrieb;</t>
  </si>
  <si>
    <t>Zapfbetrieb;</t>
  </si>
  <si>
    <t>Bereit;</t>
  </si>
  <si>
    <t>Durchladung aktiv;</t>
  </si>
  <si>
    <t>Gesperrt, Heizbetrieb;</t>
  </si>
  <si>
    <t>Gesperrt, Erzeuger;</t>
  </si>
  <si>
    <t>Gesperrt, Puffer;</t>
  </si>
  <si>
    <t>Verd'laufzeit Min aktiv, Kühl;</t>
  </si>
  <si>
    <t>Störstellung;</t>
  </si>
  <si>
    <t>Ausserbetriebsetzung;</t>
  </si>
  <si>
    <t>Sicherheitszeit;</t>
  </si>
  <si>
    <t>Inbetriebsetzung;</t>
  </si>
  <si>
    <t>Standby;</t>
  </si>
  <si>
    <t>Heimlauf;</t>
  </si>
  <si>
    <t>Vorlüften;</t>
  </si>
  <si>
    <t>Nachlüften;</t>
  </si>
  <si>
    <t>Reglerstopp aktiv;</t>
  </si>
  <si>
    <t>Warmhaltebetrieb ein;</t>
  </si>
  <si>
    <t>Warmhaltebetrieb aktiv;</t>
  </si>
  <si>
    <t>Frostschutz Durchl'erhitzer;</t>
  </si>
  <si>
    <t>Zünden;</t>
  </si>
  <si>
    <t>Einschwingzeit;</t>
  </si>
  <si>
    <t>Exotengasbetrieb;</t>
  </si>
  <si>
    <t>Drifttest aktiv;</t>
  </si>
  <si>
    <t>Sonderbetrieb;</t>
  </si>
  <si>
    <t>Start manueller Drifttest;</t>
  </si>
  <si>
    <t>Abgastemp, Abschaltung;</t>
  </si>
  <si>
    <t>Abgastemp, Leist'begrenzung;</t>
  </si>
  <si>
    <t>Abgastemperatur zu hoch;</t>
  </si>
  <si>
    <t>Partyfunktion aktiv;</t>
  </si>
  <si>
    <t>Umladung, Legionellensollwert;</t>
  </si>
  <si>
    <t>Umladung, Nennsollwert;</t>
  </si>
  <si>
    <t>Umladung, Reduziertsollwert;</t>
  </si>
  <si>
    <t>Umladung aktiv;</t>
  </si>
  <si>
    <t>Restwärmenutzung;</t>
  </si>
  <si>
    <t>Umschichtung aktiv;</t>
  </si>
  <si>
    <t>Warmhaltebetrieb freigegeb';</t>
  </si>
  <si>
    <t>Erzeuger freigegeben;</t>
  </si>
  <si>
    <t>STB begrenzt Leistung;</t>
  </si>
  <si>
    <t>Unterkühlschutz aktiv;</t>
  </si>
  <si>
    <t>Pumpendauerlauf;</t>
  </si>
  <si>
    <t>Wärmerfunktion aktiv;</t>
  </si>
  <si>
    <t>Kälterfunktion aktiv;</t>
  </si>
  <si>
    <t>Gegenwindfunktion aktiv;</t>
  </si>
  <si>
    <t>Mit dieser Tabelle wird überprüft of bie Werte im Tab 'HoldingRegister' mit dem übereinstimmen was aus der Instanz exportiert wurde!</t>
  </si>
  <si>
    <t>Der Export aus der Instanz ergibt das Format 'Text' in Excel. Daher wird die Zelle aus der Instanz in der Formel in einen Wert umgewandelt, ausser für die erste Zeile.</t>
  </si>
  <si>
    <t>Aufgrund des unterschiedlichen Zeichendarstellung gibt es Abweichungen in name, description,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</si>
</sst>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8" x14ac:knownFonts="1">
    <font>
      <sz val="10"/>
      <name val="Arial"/>
    </font>
    <font>
      <sz val="10"/>
      <name val="Arial"/>
      <family val="2"/>
    </font>
    <font>
      <b/>
      <sz val="10"/>
      <name val="Arial"/>
      <family val="2"/>
    </font>
    <font>
      <i/>
      <sz val="10"/>
      <name val="Arial"/>
      <family val="2"/>
    </font>
    <font>
      <vertAlign val="superscript"/>
      <sz val="10"/>
      <name val="Arial"/>
      <family val="2"/>
    </font>
    <font>
      <b/>
      <i/>
      <sz val="10"/>
      <name val="Arial"/>
      <family val="2"/>
    </font>
    <font>
      <sz val="10"/>
      <name val="Calibri"/>
      <family val="2"/>
    </font>
    <font>
      <sz val="8"/>
      <name val="Arial"/>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36">
    <border>
      <left/>
      <right/>
      <top/>
      <bottom/>
      <diagonal/>
    </border>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indexed="64"/>
      </bottom>
      <diagonal/>
    </border>
  </borders>
  <cellStyleXfs count="1">
    <xf numFmtId="0" fontId="0" fillId="0" borderId="0"/>
  </cellStyleXfs>
  <cellXfs count="72">
    <xf numFmtId="0" fontId="0" fillId="0" borderId="0" xfId="0"/>
    <xf numFmtId="0" fontId="1" fillId="2" borderId="2"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10" xfId="0" applyFont="1" applyBorder="1" applyAlignment="1">
      <alignment horizontal="left" vertical="top" wrapText="1"/>
    </xf>
    <xf numFmtId="0" fontId="1" fillId="0" borderId="13" xfId="0" applyFont="1" applyBorder="1" applyAlignment="1">
      <alignment horizontal="left" vertical="top" wrapText="1"/>
    </xf>
    <xf numFmtId="0" fontId="1" fillId="0" borderId="3" xfId="0" applyFont="1" applyBorder="1" applyAlignment="1">
      <alignment horizontal="left" vertical="top" wrapText="1"/>
    </xf>
    <xf numFmtId="0" fontId="1" fillId="0" borderId="17" xfId="0" applyFont="1" applyBorder="1" applyAlignment="1">
      <alignment horizontal="left" vertical="top" wrapText="1"/>
    </xf>
    <xf numFmtId="0" fontId="1" fillId="0" borderId="19" xfId="0" applyFont="1" applyBorder="1" applyAlignment="1">
      <alignment horizontal="left" vertical="top" wrapText="1"/>
    </xf>
    <xf numFmtId="0" fontId="1" fillId="0" borderId="24" xfId="0" applyFont="1" applyBorder="1" applyAlignment="1">
      <alignment horizontal="justify" vertical="top" wrapText="1"/>
    </xf>
    <xf numFmtId="0" fontId="1" fillId="0" borderId="15" xfId="0" applyFont="1" applyBorder="1" applyAlignment="1">
      <alignment horizontal="justify" vertical="top" wrapText="1"/>
    </xf>
    <xf numFmtId="0" fontId="1" fillId="0" borderId="25" xfId="0" applyFont="1" applyBorder="1" applyAlignment="1">
      <alignment horizontal="justify" vertical="top" wrapText="1"/>
    </xf>
    <xf numFmtId="0" fontId="1" fillId="0" borderId="26" xfId="0" applyFont="1" applyBorder="1" applyAlignment="1">
      <alignment horizontal="left" vertical="top" wrapText="1"/>
    </xf>
    <xf numFmtId="0" fontId="1" fillId="0" borderId="31" xfId="0" applyFont="1" applyBorder="1" applyAlignment="1">
      <alignment horizontal="left" vertical="top" wrapText="1"/>
    </xf>
    <xf numFmtId="0" fontId="1" fillId="0" borderId="1" xfId="0" applyFont="1" applyBorder="1" applyAlignment="1">
      <alignment vertical="top" wrapText="1"/>
    </xf>
    <xf numFmtId="0" fontId="1" fillId="0" borderId="7" xfId="0" applyFont="1" applyBorder="1" applyAlignment="1">
      <alignment horizontal="center" vertical="top" wrapText="1"/>
    </xf>
    <xf numFmtId="0" fontId="1" fillId="0" borderId="0" xfId="0" applyFont="1" applyAlignment="1">
      <alignment vertical="top" wrapText="1"/>
    </xf>
    <xf numFmtId="0" fontId="1" fillId="0" borderId="5" xfId="0" applyFont="1" applyBorder="1" applyAlignment="1">
      <alignment horizontal="left" vertical="top" wrapText="1"/>
    </xf>
    <xf numFmtId="0" fontId="1" fillId="0" borderId="8"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4" xfId="0" applyFont="1" applyBorder="1" applyAlignment="1">
      <alignment horizontal="left" vertical="top" wrapText="1"/>
    </xf>
    <xf numFmtId="0" fontId="1" fillId="0" borderId="16" xfId="0" applyFont="1" applyBorder="1" applyAlignment="1">
      <alignment horizontal="justify" vertical="top" wrapText="1"/>
    </xf>
    <xf numFmtId="0" fontId="1" fillId="0" borderId="20" xfId="0" applyFont="1" applyBorder="1" applyAlignment="1">
      <alignment horizontal="left" vertical="top" wrapText="1"/>
    </xf>
    <xf numFmtId="0" fontId="1" fillId="0" borderId="27" xfId="0" applyFont="1" applyBorder="1" applyAlignment="1">
      <alignment horizontal="left" vertical="top" wrapText="1"/>
    </xf>
    <xf numFmtId="0" fontId="1" fillId="0" borderId="29"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2" borderId="15" xfId="0" applyFont="1" applyFill="1" applyBorder="1" applyAlignment="1">
      <alignment horizontal="justify" vertical="top" wrapText="1"/>
    </xf>
    <xf numFmtId="0" fontId="1" fillId="2" borderId="27" xfId="0" applyFont="1" applyFill="1" applyBorder="1" applyAlignment="1">
      <alignment horizontal="left" vertical="top" wrapText="1"/>
    </xf>
    <xf numFmtId="0" fontId="1" fillId="2"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0" borderId="14" xfId="0" applyFont="1" applyBorder="1" applyAlignment="1">
      <alignment vertical="top" wrapText="1"/>
    </xf>
    <xf numFmtId="0" fontId="1" fillId="2" borderId="30" xfId="0" applyFont="1" applyFill="1" applyBorder="1" applyAlignment="1">
      <alignment vertical="top" wrapText="1"/>
    </xf>
    <xf numFmtId="49" fontId="1" fillId="0" borderId="32" xfId="0" applyNumberFormat="1" applyFont="1" applyBorder="1" applyAlignment="1">
      <alignment horizontal="left" vertical="top" wrapText="1"/>
    </xf>
    <xf numFmtId="0" fontId="1" fillId="2" borderId="5" xfId="0" applyFont="1" applyFill="1" applyBorder="1" applyAlignment="1">
      <alignment horizontal="left" vertical="top" wrapText="1"/>
    </xf>
    <xf numFmtId="49" fontId="0" fillId="0" borderId="0" xfId="0" applyNumberFormat="1"/>
    <xf numFmtId="164" fontId="0" fillId="0" borderId="0" xfId="0" applyNumberFormat="1"/>
    <xf numFmtId="49" fontId="0" fillId="3" borderId="0" xfId="0" applyNumberFormat="1" applyFill="1"/>
    <xf numFmtId="0" fontId="1" fillId="5" borderId="2" xfId="0" applyFont="1" applyFill="1" applyBorder="1" applyAlignment="1">
      <alignment horizontal="left" vertical="top" wrapText="1"/>
    </xf>
    <xf numFmtId="0" fontId="1" fillId="5" borderId="17" xfId="0" applyFont="1" applyFill="1" applyBorder="1" applyAlignment="1">
      <alignment horizontal="left" vertical="top" wrapText="1"/>
    </xf>
    <xf numFmtId="0" fontId="1" fillId="0" borderId="0" xfId="0" applyFont="1"/>
    <xf numFmtId="0" fontId="1" fillId="5" borderId="8"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15" xfId="0" applyFont="1" applyFill="1" applyBorder="1" applyAlignment="1">
      <alignment horizontal="justify" vertical="top" wrapText="1"/>
    </xf>
    <xf numFmtId="0" fontId="1" fillId="5" borderId="25" xfId="0" applyFont="1" applyFill="1" applyBorder="1" applyAlignment="1">
      <alignment horizontal="justify" vertical="top" wrapText="1"/>
    </xf>
    <xf numFmtId="0" fontId="1" fillId="5" borderId="16" xfId="0" applyFont="1" applyFill="1" applyBorder="1" applyAlignment="1">
      <alignment horizontal="justify" vertical="top" wrapText="1"/>
    </xf>
    <xf numFmtId="0" fontId="1" fillId="0" borderId="1" xfId="0" applyFont="1" applyBorder="1" applyAlignment="1">
      <alignment horizontal="left" vertical="top" wrapText="1"/>
    </xf>
    <xf numFmtId="0" fontId="1" fillId="3" borderId="10" xfId="0" applyFont="1" applyFill="1" applyBorder="1" applyAlignment="1">
      <alignment horizontal="left" vertical="top" wrapText="1"/>
    </xf>
    <xf numFmtId="0" fontId="1" fillId="4" borderId="10" xfId="0" applyFont="1" applyFill="1" applyBorder="1" applyAlignment="1">
      <alignment horizontal="left" vertical="top" wrapText="1"/>
    </xf>
    <xf numFmtId="0" fontId="0" fillId="3" borderId="0" xfId="0" applyFill="1"/>
    <xf numFmtId="0" fontId="1" fillId="0" borderId="18" xfId="0" applyFont="1" applyBorder="1" applyAlignment="1">
      <alignment horizontal="center" vertical="top" wrapText="1"/>
    </xf>
    <xf numFmtId="0" fontId="0" fillId="0" borderId="0" xfId="0" applyAlignment="1">
      <alignment horizontal="left" vertical="top" wrapText="1"/>
    </xf>
    <xf numFmtId="0" fontId="0" fillId="3" borderId="0" xfId="0" applyFill="1" applyAlignment="1">
      <alignment horizontal="left" vertical="top" wrapText="1"/>
    </xf>
    <xf numFmtId="0" fontId="1" fillId="2" borderId="33" xfId="0" applyFont="1" applyFill="1" applyBorder="1" applyAlignment="1">
      <alignment horizontal="center" vertical="top" wrapText="1"/>
    </xf>
    <xf numFmtId="0" fontId="1" fillId="2" borderId="34" xfId="0" applyFont="1" applyFill="1" applyBorder="1" applyAlignment="1">
      <alignment horizontal="center" vertical="top" wrapText="1"/>
    </xf>
    <xf numFmtId="0" fontId="0" fillId="0" borderId="0" xfId="0" applyAlignment="1">
      <alignment horizontal="center"/>
    </xf>
    <xf numFmtId="1" fontId="0" fillId="0" borderId="0" xfId="0" applyNumberFormat="1" applyAlignment="1">
      <alignment horizontal="center"/>
    </xf>
    <xf numFmtId="0" fontId="0" fillId="0" borderId="0" xfId="0" applyNumberFormat="1" applyAlignment="1">
      <alignment horizontal="center"/>
    </xf>
    <xf numFmtId="1" fontId="0" fillId="3" borderId="0" xfId="0" applyNumberFormat="1" applyFill="1" applyAlignment="1">
      <alignment horizontal="center"/>
    </xf>
    <xf numFmtId="0" fontId="1" fillId="3" borderId="0" xfId="0" applyFont="1" applyFill="1"/>
    <xf numFmtId="0" fontId="0" fillId="3" borderId="0" xfId="0" applyFill="1" applyAlignment="1">
      <alignment horizontal="center"/>
    </xf>
    <xf numFmtId="49" fontId="0" fillId="3" borderId="35" xfId="0" applyNumberFormat="1" applyFill="1" applyBorder="1"/>
    <xf numFmtId="0" fontId="0" fillId="3" borderId="35" xfId="0" applyFill="1" applyBorder="1"/>
    <xf numFmtId="2" fontId="0" fillId="0" borderId="0" xfId="0" applyNumberFormat="1"/>
    <xf numFmtId="49" fontId="1" fillId="0" borderId="0" xfId="0" applyNumberFormat="1" applyFont="1"/>
    <xf numFmtId="1" fontId="0" fillId="0" borderId="0" xfId="0" applyNumberForma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eues Textdokument" connectionId="2" xr16:uid="{AA218092-8405-4C13-AE54-DE8CD0785A81}"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Instanz" connectionId="1" xr16:uid="{749AB3EF-3B21-47B0-BD0C-06DEE4096571}" autoFormatId="16" applyNumberFormats="0" applyBorderFormats="0" applyFontFormats="0" applyPatternFormats="0"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5"/>
  <sheetViews>
    <sheetView tabSelected="1" zoomScaleNormal="100" workbookViewId="0">
      <pane ySplit="1" topLeftCell="A2" activePane="bottomLeft" state="frozen"/>
      <selection pane="bottomLeft" activeCell="A326" sqref="A326:A332"/>
    </sheetView>
  </sheetViews>
  <sheetFormatPr baseColWidth="10" defaultColWidth="11.90625" defaultRowHeight="12.5" x14ac:dyDescent="0.25"/>
  <cols>
    <col min="1" max="1" width="45.90625" style="18" bestFit="1" customWidth="1"/>
    <col min="2" max="2" width="12.81640625" style="18" customWidth="1"/>
    <col min="3" max="3" width="8.453125" style="18" bestFit="1" customWidth="1"/>
    <col min="4" max="4" width="10.90625" style="18" bestFit="1" customWidth="1"/>
    <col min="5" max="5" width="8" style="18" customWidth="1"/>
    <col min="6" max="6" width="21" style="18" customWidth="1"/>
    <col min="7" max="7" width="18.81640625" style="18" customWidth="1"/>
    <col min="8" max="8" width="9.81640625" style="18" bestFit="1" customWidth="1"/>
    <col min="9" max="9" width="6.54296875" style="18" bestFit="1" customWidth="1"/>
    <col min="10" max="16384" width="11.90625" style="18"/>
  </cols>
  <sheetData>
    <row r="1" spans="1:9" ht="25.5" thickBot="1" x14ac:dyDescent="0.3">
      <c r="A1" s="1" t="s">
        <v>2</v>
      </c>
      <c r="B1" s="2" t="s">
        <v>3</v>
      </c>
      <c r="C1" s="2" t="s">
        <v>4</v>
      </c>
      <c r="D1" s="3" t="s">
        <v>5</v>
      </c>
      <c r="E1" s="4" t="s">
        <v>6</v>
      </c>
      <c r="F1" s="2" t="s">
        <v>7</v>
      </c>
      <c r="G1" s="1" t="s">
        <v>8</v>
      </c>
      <c r="H1" s="1" t="s">
        <v>9</v>
      </c>
      <c r="I1" s="1" t="s">
        <v>10</v>
      </c>
    </row>
    <row r="2" spans="1:9" ht="54" customHeight="1" thickBot="1" x14ac:dyDescent="0.3">
      <c r="A2" s="44" t="s">
        <v>11</v>
      </c>
      <c r="B2" s="5" t="s">
        <v>12</v>
      </c>
      <c r="C2" s="5" t="s">
        <v>13</v>
      </c>
      <c r="D2" s="6" t="s">
        <v>14</v>
      </c>
      <c r="E2" s="6" t="s">
        <v>15</v>
      </c>
      <c r="F2" s="7" t="s">
        <v>834</v>
      </c>
      <c r="G2" s="5" t="s">
        <v>16</v>
      </c>
      <c r="H2" s="8"/>
      <c r="I2" s="5" t="s">
        <v>17</v>
      </c>
    </row>
    <row r="3" spans="1:9" ht="13" thickBot="1" x14ac:dyDescent="0.3">
      <c r="A3" s="44" t="s">
        <v>18</v>
      </c>
      <c r="B3" s="5" t="s">
        <v>19</v>
      </c>
      <c r="C3" s="5" t="s">
        <v>20</v>
      </c>
      <c r="D3" s="6" t="s">
        <v>14</v>
      </c>
      <c r="E3" s="6" t="s">
        <v>15</v>
      </c>
      <c r="F3" s="8"/>
      <c r="G3" s="5" t="s">
        <v>21</v>
      </c>
      <c r="H3" s="5" t="s">
        <v>22</v>
      </c>
      <c r="I3" s="5" t="s">
        <v>23</v>
      </c>
    </row>
    <row r="4" spans="1:9" ht="13" thickBot="1" x14ac:dyDescent="0.3">
      <c r="A4" s="44" t="s">
        <v>24</v>
      </c>
      <c r="B4" s="5" t="s">
        <v>25</v>
      </c>
      <c r="C4" s="19" t="s">
        <v>26</v>
      </c>
      <c r="D4" s="6" t="s">
        <v>14</v>
      </c>
      <c r="E4" s="6" t="s">
        <v>15</v>
      </c>
      <c r="F4" s="8"/>
      <c r="G4" s="5" t="s">
        <v>21</v>
      </c>
      <c r="H4" s="5" t="s">
        <v>22</v>
      </c>
      <c r="I4" s="5" t="s">
        <v>23</v>
      </c>
    </row>
    <row r="5" spans="1:9" ht="13" thickBot="1" x14ac:dyDescent="0.3">
      <c r="A5" s="44" t="s">
        <v>27</v>
      </c>
      <c r="B5" s="5" t="s">
        <v>28</v>
      </c>
      <c r="C5" s="5" t="s">
        <v>29</v>
      </c>
      <c r="D5" s="6" t="s">
        <v>14</v>
      </c>
      <c r="E5" s="6" t="s">
        <v>15</v>
      </c>
      <c r="F5" s="8"/>
      <c r="G5" s="5" t="s">
        <v>21</v>
      </c>
      <c r="H5" s="5" t="s">
        <v>22</v>
      </c>
      <c r="I5" s="5" t="s">
        <v>23</v>
      </c>
    </row>
    <row r="6" spans="1:9" ht="13" thickBot="1" x14ac:dyDescent="0.3">
      <c r="A6" s="44" t="s">
        <v>30</v>
      </c>
      <c r="B6" s="5" t="s">
        <v>31</v>
      </c>
      <c r="C6" s="19" t="s">
        <v>32</v>
      </c>
      <c r="D6" s="6" t="s">
        <v>14</v>
      </c>
      <c r="E6" s="6" t="s">
        <v>15</v>
      </c>
      <c r="F6" s="8"/>
      <c r="G6" s="5" t="s">
        <v>33</v>
      </c>
      <c r="H6" s="8"/>
      <c r="I6" s="5" t="s">
        <v>34</v>
      </c>
    </row>
    <row r="7" spans="1:9" ht="13" thickBot="1" x14ac:dyDescent="0.3">
      <c r="A7" s="44" t="s">
        <v>35</v>
      </c>
      <c r="B7" s="5" t="s">
        <v>36</v>
      </c>
      <c r="C7" s="5" t="s">
        <v>37</v>
      </c>
      <c r="D7" s="53" t="s">
        <v>38</v>
      </c>
      <c r="E7" s="6" t="s">
        <v>15</v>
      </c>
      <c r="F7" s="8"/>
      <c r="G7" s="5" t="s">
        <v>39</v>
      </c>
      <c r="H7" s="5" t="s">
        <v>22</v>
      </c>
      <c r="I7" s="5" t="s">
        <v>23</v>
      </c>
    </row>
    <row r="8" spans="1:9" ht="13" thickBot="1" x14ac:dyDescent="0.3">
      <c r="A8" s="44" t="s">
        <v>40</v>
      </c>
      <c r="B8" s="5" t="s">
        <v>41</v>
      </c>
      <c r="C8" s="5" t="s">
        <v>42</v>
      </c>
      <c r="D8" s="6" t="s">
        <v>14</v>
      </c>
      <c r="E8" s="6" t="s">
        <v>15</v>
      </c>
      <c r="F8" s="8"/>
      <c r="G8" s="5" t="s">
        <v>0</v>
      </c>
      <c r="H8" s="5" t="s">
        <v>22</v>
      </c>
      <c r="I8" s="5" t="s">
        <v>23</v>
      </c>
    </row>
    <row r="9" spans="1:9" ht="41" customHeight="1" thickBot="1" x14ac:dyDescent="0.3">
      <c r="A9" s="44" t="s">
        <v>43</v>
      </c>
      <c r="B9" s="5" t="s">
        <v>41</v>
      </c>
      <c r="C9" s="5" t="s">
        <v>44</v>
      </c>
      <c r="D9" s="6" t="s">
        <v>14</v>
      </c>
      <c r="E9" s="6" t="s">
        <v>15</v>
      </c>
      <c r="F9" s="9" t="s">
        <v>835</v>
      </c>
      <c r="G9" s="8"/>
      <c r="H9" s="8"/>
      <c r="I9" s="8"/>
    </row>
    <row r="10" spans="1:9" ht="13" thickBot="1" x14ac:dyDescent="0.3">
      <c r="A10" s="44" t="s">
        <v>45</v>
      </c>
      <c r="B10" s="5" t="s">
        <v>46</v>
      </c>
      <c r="C10" s="5" t="s">
        <v>47</v>
      </c>
      <c r="D10" s="53" t="s">
        <v>38</v>
      </c>
      <c r="E10" s="6" t="s">
        <v>15</v>
      </c>
      <c r="F10" s="8"/>
      <c r="G10" s="5" t="s">
        <v>48</v>
      </c>
      <c r="H10" s="5" t="s">
        <v>22</v>
      </c>
      <c r="I10" s="5" t="s">
        <v>23</v>
      </c>
    </row>
    <row r="11" spans="1:9" ht="44" customHeight="1" thickBot="1" x14ac:dyDescent="0.3">
      <c r="A11" s="44" t="s">
        <v>43</v>
      </c>
      <c r="B11" s="5" t="s">
        <v>46</v>
      </c>
      <c r="C11" s="5" t="s">
        <v>49</v>
      </c>
      <c r="D11" s="6" t="s">
        <v>14</v>
      </c>
      <c r="E11" s="6" t="s">
        <v>15</v>
      </c>
      <c r="F11" s="9" t="s">
        <v>835</v>
      </c>
      <c r="G11" s="8"/>
      <c r="H11" s="8"/>
      <c r="I11" s="8"/>
    </row>
    <row r="12" spans="1:9" ht="13" thickBot="1" x14ac:dyDescent="0.3">
      <c r="A12" s="44" t="s">
        <v>50</v>
      </c>
      <c r="B12" s="5" t="s">
        <v>51</v>
      </c>
      <c r="C12" s="5" t="s">
        <v>52</v>
      </c>
      <c r="D12" s="6" t="s">
        <v>14</v>
      </c>
      <c r="E12" s="6" t="s">
        <v>15</v>
      </c>
      <c r="F12" s="8"/>
      <c r="G12" s="5" t="s">
        <v>143</v>
      </c>
      <c r="H12" s="5" t="s">
        <v>22</v>
      </c>
      <c r="I12" s="5" t="s">
        <v>23</v>
      </c>
    </row>
    <row r="13" spans="1:9" ht="13" thickBot="1" x14ac:dyDescent="0.3">
      <c r="A13" s="44" t="s">
        <v>53</v>
      </c>
      <c r="B13" s="5" t="s">
        <v>54</v>
      </c>
      <c r="C13" s="5" t="s">
        <v>55</v>
      </c>
      <c r="D13" s="6" t="s">
        <v>14</v>
      </c>
      <c r="E13" s="6" t="s">
        <v>15</v>
      </c>
      <c r="F13" s="8"/>
      <c r="G13" s="5" t="s">
        <v>143</v>
      </c>
      <c r="H13" s="5" t="s">
        <v>22</v>
      </c>
      <c r="I13" s="5" t="s">
        <v>23</v>
      </c>
    </row>
    <row r="14" spans="1:9" ht="13" thickBot="1" x14ac:dyDescent="0.3">
      <c r="A14" s="45" t="s">
        <v>56</v>
      </c>
      <c r="B14" s="5" t="s">
        <v>57</v>
      </c>
      <c r="C14" s="5" t="s">
        <v>58</v>
      </c>
      <c r="D14" s="6" t="s">
        <v>14</v>
      </c>
      <c r="E14" s="6" t="s">
        <v>15</v>
      </c>
      <c r="F14" s="8"/>
      <c r="G14" s="5" t="s">
        <v>143</v>
      </c>
      <c r="H14" s="5" t="s">
        <v>22</v>
      </c>
      <c r="I14" s="5" t="s">
        <v>23</v>
      </c>
    </row>
    <row r="15" spans="1:9" ht="39.5" customHeight="1" thickBot="1" x14ac:dyDescent="0.3">
      <c r="A15" s="44" t="s">
        <v>43</v>
      </c>
      <c r="B15" s="5" t="s">
        <v>57</v>
      </c>
      <c r="C15" s="5" t="s">
        <v>59</v>
      </c>
      <c r="D15" s="6" t="s">
        <v>14</v>
      </c>
      <c r="E15" s="6" t="s">
        <v>15</v>
      </c>
      <c r="F15" s="9" t="s">
        <v>835</v>
      </c>
      <c r="G15" s="8"/>
      <c r="H15" s="8"/>
      <c r="I15" s="8"/>
    </row>
    <row r="16" spans="1:9" ht="13" thickBot="1" x14ac:dyDescent="0.3">
      <c r="A16" s="44" t="s">
        <v>60</v>
      </c>
      <c r="B16" s="5" t="s">
        <v>61</v>
      </c>
      <c r="C16" s="5" t="s">
        <v>62</v>
      </c>
      <c r="D16" s="6" t="s">
        <v>14</v>
      </c>
      <c r="E16" s="6" t="s">
        <v>15</v>
      </c>
      <c r="F16" s="8"/>
      <c r="G16" s="20" t="s">
        <v>63</v>
      </c>
      <c r="H16" s="5" t="s">
        <v>64</v>
      </c>
      <c r="I16" s="20" t="s">
        <v>17</v>
      </c>
    </row>
    <row r="17" spans="1:9" ht="39.5" thickBot="1" x14ac:dyDescent="0.3">
      <c r="A17" s="44" t="s">
        <v>43</v>
      </c>
      <c r="B17" s="5" t="s">
        <v>61</v>
      </c>
      <c r="C17" s="5" t="s">
        <v>65</v>
      </c>
      <c r="D17" s="6" t="s">
        <v>14</v>
      </c>
      <c r="E17" s="6" t="s">
        <v>15</v>
      </c>
      <c r="F17" s="9" t="s">
        <v>835</v>
      </c>
      <c r="G17" s="8"/>
      <c r="H17" s="8"/>
      <c r="I17" s="8"/>
    </row>
    <row r="18" spans="1:9" ht="13" thickBot="1" x14ac:dyDescent="0.3">
      <c r="A18" s="44" t="s">
        <v>66</v>
      </c>
      <c r="B18" s="5" t="s">
        <v>67</v>
      </c>
      <c r="C18" s="5" t="s">
        <v>68</v>
      </c>
      <c r="D18" s="6" t="s">
        <v>14</v>
      </c>
      <c r="E18" s="6" t="s">
        <v>69</v>
      </c>
      <c r="F18" s="8"/>
      <c r="G18" s="5" t="s">
        <v>70</v>
      </c>
      <c r="H18" s="5" t="s">
        <v>22</v>
      </c>
      <c r="I18" s="5" t="s">
        <v>23</v>
      </c>
    </row>
    <row r="19" spans="1:9" ht="39.5" thickBot="1" x14ac:dyDescent="0.3">
      <c r="A19" s="44" t="s">
        <v>71</v>
      </c>
      <c r="B19" s="5" t="s">
        <v>67</v>
      </c>
      <c r="C19" s="5" t="s">
        <v>72</v>
      </c>
      <c r="D19" s="6" t="s">
        <v>14</v>
      </c>
      <c r="E19" s="6" t="s">
        <v>69</v>
      </c>
      <c r="F19" s="9" t="s">
        <v>835</v>
      </c>
      <c r="G19" s="8"/>
      <c r="H19" s="8"/>
      <c r="I19" s="8"/>
    </row>
    <row r="20" spans="1:9" ht="13" thickBot="1" x14ac:dyDescent="0.3">
      <c r="A20" s="44" t="s">
        <v>73</v>
      </c>
      <c r="B20" s="5" t="s">
        <v>74</v>
      </c>
      <c r="C20" s="5" t="s">
        <v>75</v>
      </c>
      <c r="D20" s="6" t="s">
        <v>14</v>
      </c>
      <c r="E20" s="6" t="s">
        <v>69</v>
      </c>
      <c r="F20" s="8"/>
      <c r="G20" s="5" t="s">
        <v>21</v>
      </c>
      <c r="H20" s="5" t="s">
        <v>22</v>
      </c>
      <c r="I20" s="5" t="s">
        <v>23</v>
      </c>
    </row>
    <row r="21" spans="1:9" ht="39.5" thickBot="1" x14ac:dyDescent="0.3">
      <c r="A21" s="44" t="s">
        <v>71</v>
      </c>
      <c r="B21" s="5" t="s">
        <v>74</v>
      </c>
      <c r="C21" s="5" t="s">
        <v>76</v>
      </c>
      <c r="D21" s="6" t="s">
        <v>14</v>
      </c>
      <c r="E21" s="6" t="s">
        <v>69</v>
      </c>
      <c r="F21" s="9" t="s">
        <v>835</v>
      </c>
      <c r="G21" s="8"/>
      <c r="H21" s="8"/>
      <c r="I21" s="8"/>
    </row>
    <row r="22" spans="1:9" ht="13" thickBot="1" x14ac:dyDescent="0.3">
      <c r="A22" s="44" t="s">
        <v>77</v>
      </c>
      <c r="B22" s="5" t="s">
        <v>78</v>
      </c>
      <c r="C22" s="5" t="s">
        <v>79</v>
      </c>
      <c r="D22" s="6" t="s">
        <v>14</v>
      </c>
      <c r="E22" s="6" t="s">
        <v>69</v>
      </c>
      <c r="F22" s="8"/>
      <c r="G22" s="5" t="s">
        <v>80</v>
      </c>
      <c r="H22" s="5" t="s">
        <v>22</v>
      </c>
      <c r="I22" s="5" t="s">
        <v>23</v>
      </c>
    </row>
    <row r="23" spans="1:9" ht="39.5" thickBot="1" x14ac:dyDescent="0.3">
      <c r="A23" s="44" t="s">
        <v>71</v>
      </c>
      <c r="B23" s="5" t="s">
        <v>78</v>
      </c>
      <c r="C23" s="5" t="s">
        <v>81</v>
      </c>
      <c r="D23" s="6" t="s">
        <v>14</v>
      </c>
      <c r="E23" s="6" t="s">
        <v>69</v>
      </c>
      <c r="F23" s="9" t="s">
        <v>835</v>
      </c>
      <c r="G23" s="8"/>
      <c r="H23" s="8"/>
      <c r="I23" s="8"/>
    </row>
    <row r="24" spans="1:9" ht="13" thickBot="1" x14ac:dyDescent="0.3">
      <c r="A24" s="44" t="s">
        <v>82</v>
      </c>
      <c r="B24" s="5" t="s">
        <v>83</v>
      </c>
      <c r="C24" s="5" t="s">
        <v>84</v>
      </c>
      <c r="D24" s="6" t="s">
        <v>14</v>
      </c>
      <c r="E24" s="6" t="s">
        <v>69</v>
      </c>
      <c r="F24" s="8"/>
      <c r="G24" s="5" t="s">
        <v>80</v>
      </c>
      <c r="H24" s="5" t="s">
        <v>22</v>
      </c>
      <c r="I24" s="5" t="s">
        <v>23</v>
      </c>
    </row>
    <row r="25" spans="1:9" ht="39.5" thickBot="1" x14ac:dyDescent="0.3">
      <c r="A25" s="44" t="s">
        <v>71</v>
      </c>
      <c r="B25" s="5" t="s">
        <v>83</v>
      </c>
      <c r="C25" s="5" t="s">
        <v>85</v>
      </c>
      <c r="D25" s="6" t="s">
        <v>14</v>
      </c>
      <c r="E25" s="6" t="s">
        <v>69</v>
      </c>
      <c r="F25" s="9" t="s">
        <v>835</v>
      </c>
      <c r="G25" s="8"/>
      <c r="H25" s="8"/>
      <c r="I25" s="8"/>
    </row>
    <row r="26" spans="1:9" ht="25.5" thickBot="1" x14ac:dyDescent="0.3">
      <c r="A26" s="44" t="s">
        <v>86</v>
      </c>
      <c r="B26" s="5" t="s">
        <v>87</v>
      </c>
      <c r="C26" s="5" t="s">
        <v>88</v>
      </c>
      <c r="D26" s="6" t="s">
        <v>14</v>
      </c>
      <c r="E26" s="6" t="s">
        <v>69</v>
      </c>
      <c r="F26" s="7" t="s">
        <v>837</v>
      </c>
      <c r="G26" s="20" t="s">
        <v>89</v>
      </c>
      <c r="H26" s="8"/>
      <c r="I26" s="20" t="s">
        <v>17</v>
      </c>
    </row>
    <row r="27" spans="1:9" ht="39.5" thickBot="1" x14ac:dyDescent="0.3">
      <c r="A27" s="44" t="s">
        <v>71</v>
      </c>
      <c r="B27" s="5" t="s">
        <v>87</v>
      </c>
      <c r="C27" s="5" t="s">
        <v>90</v>
      </c>
      <c r="D27" s="6" t="s">
        <v>14</v>
      </c>
      <c r="E27" s="6" t="s">
        <v>69</v>
      </c>
      <c r="F27" s="9" t="s">
        <v>835</v>
      </c>
      <c r="G27" s="8"/>
      <c r="H27" s="8"/>
      <c r="I27" s="8"/>
    </row>
    <row r="28" spans="1:9" ht="26" thickBot="1" x14ac:dyDescent="0.3">
      <c r="A28" s="44" t="s">
        <v>91</v>
      </c>
      <c r="B28" s="20" t="s">
        <v>92</v>
      </c>
      <c r="C28" s="5" t="s">
        <v>93</v>
      </c>
      <c r="D28" s="6" t="s">
        <v>14</v>
      </c>
      <c r="E28" s="6" t="s">
        <v>69</v>
      </c>
      <c r="F28" s="9" t="s">
        <v>94</v>
      </c>
      <c r="G28" s="5" t="s">
        <v>95</v>
      </c>
      <c r="H28" s="8"/>
      <c r="I28" s="20" t="s">
        <v>17</v>
      </c>
    </row>
    <row r="29" spans="1:9" ht="25.5" thickBot="1" x14ac:dyDescent="0.3">
      <c r="A29" s="44" t="s">
        <v>2</v>
      </c>
      <c r="B29" s="5" t="s">
        <v>96</v>
      </c>
      <c r="C29" s="5" t="s">
        <v>97</v>
      </c>
      <c r="D29" s="6" t="s">
        <v>14</v>
      </c>
      <c r="E29" s="6" t="s">
        <v>15</v>
      </c>
      <c r="F29" s="9" t="s">
        <v>836</v>
      </c>
      <c r="G29" s="20" t="s">
        <v>89</v>
      </c>
      <c r="H29" s="8"/>
      <c r="I29" s="8"/>
    </row>
    <row r="30" spans="1:9" ht="13" thickBot="1" x14ac:dyDescent="0.3">
      <c r="A30" s="44" t="s">
        <v>98</v>
      </c>
      <c r="B30" s="5" t="s">
        <v>99</v>
      </c>
      <c r="C30" s="5" t="s">
        <v>100</v>
      </c>
      <c r="D30" s="6" t="s">
        <v>14</v>
      </c>
      <c r="E30" s="6" t="s">
        <v>15</v>
      </c>
      <c r="F30" s="8"/>
      <c r="G30" s="5" t="s">
        <v>70</v>
      </c>
      <c r="H30" s="5" t="s">
        <v>22</v>
      </c>
      <c r="I30" s="5" t="s">
        <v>23</v>
      </c>
    </row>
    <row r="31" spans="1:9" ht="25.5" thickBot="1" x14ac:dyDescent="0.3">
      <c r="A31" s="44" t="s">
        <v>101</v>
      </c>
      <c r="B31" s="5" t="s">
        <v>102</v>
      </c>
      <c r="C31" s="5" t="s">
        <v>103</v>
      </c>
      <c r="D31" s="6" t="s">
        <v>14</v>
      </c>
      <c r="E31" s="6" t="s">
        <v>69</v>
      </c>
      <c r="F31" s="9" t="s">
        <v>836</v>
      </c>
      <c r="G31" s="20" t="s">
        <v>89</v>
      </c>
      <c r="H31" s="8"/>
      <c r="I31" s="20" t="s">
        <v>17</v>
      </c>
    </row>
    <row r="32" spans="1:9" ht="39.5" thickBot="1" x14ac:dyDescent="0.3">
      <c r="A32" s="44" t="s">
        <v>71</v>
      </c>
      <c r="B32" s="5" t="s">
        <v>102</v>
      </c>
      <c r="C32" s="5" t="s">
        <v>104</v>
      </c>
      <c r="D32" s="6" t="s">
        <v>14</v>
      </c>
      <c r="E32" s="6" t="s">
        <v>69</v>
      </c>
      <c r="F32" s="9" t="s">
        <v>835</v>
      </c>
      <c r="G32" s="8"/>
      <c r="H32" s="8"/>
      <c r="I32" s="8"/>
    </row>
    <row r="33" spans="1:9" ht="25.5" thickBot="1" x14ac:dyDescent="0.3">
      <c r="A33" s="44" t="s">
        <v>105</v>
      </c>
      <c r="B33" s="5" t="s">
        <v>106</v>
      </c>
      <c r="C33" s="5" t="s">
        <v>107</v>
      </c>
      <c r="D33" s="6" t="s">
        <v>14</v>
      </c>
      <c r="E33" s="6" t="s">
        <v>69</v>
      </c>
      <c r="F33" s="9" t="s">
        <v>836</v>
      </c>
      <c r="G33" s="20" t="s">
        <v>89</v>
      </c>
      <c r="H33" s="8"/>
      <c r="I33" s="20" t="s">
        <v>17</v>
      </c>
    </row>
    <row r="34" spans="1:9" ht="39.5" thickBot="1" x14ac:dyDescent="0.3">
      <c r="A34" s="44" t="s">
        <v>71</v>
      </c>
      <c r="B34" s="5" t="s">
        <v>106</v>
      </c>
      <c r="C34" s="5" t="s">
        <v>108</v>
      </c>
      <c r="D34" s="6" t="s">
        <v>14</v>
      </c>
      <c r="E34" s="6" t="s">
        <v>69</v>
      </c>
      <c r="F34" s="9" t="s">
        <v>835</v>
      </c>
      <c r="G34" s="8"/>
      <c r="H34" s="8"/>
      <c r="I34" s="8"/>
    </row>
    <row r="35" spans="1:9" ht="25.5" thickBot="1" x14ac:dyDescent="0.3">
      <c r="A35" s="44" t="s">
        <v>109</v>
      </c>
      <c r="B35" s="5" t="s">
        <v>110</v>
      </c>
      <c r="C35" s="5" t="s">
        <v>111</v>
      </c>
      <c r="D35" s="6" t="s">
        <v>14</v>
      </c>
      <c r="E35" s="6" t="s">
        <v>69</v>
      </c>
      <c r="F35" s="9" t="s">
        <v>836</v>
      </c>
      <c r="G35" s="20" t="s">
        <v>89</v>
      </c>
      <c r="H35" s="8"/>
      <c r="I35" s="20" t="s">
        <v>17</v>
      </c>
    </row>
    <row r="36" spans="1:9" ht="39.5" thickBot="1" x14ac:dyDescent="0.3">
      <c r="A36" s="44" t="s">
        <v>71</v>
      </c>
      <c r="B36" s="5" t="s">
        <v>110</v>
      </c>
      <c r="C36" s="5" t="s">
        <v>112</v>
      </c>
      <c r="D36" s="6" t="s">
        <v>14</v>
      </c>
      <c r="E36" s="6" t="s">
        <v>69</v>
      </c>
      <c r="F36" s="9" t="s">
        <v>835</v>
      </c>
      <c r="G36" s="8"/>
      <c r="H36" s="8"/>
      <c r="I36" s="8"/>
    </row>
    <row r="37" spans="1:9" ht="13" thickBot="1" x14ac:dyDescent="0.3">
      <c r="A37" s="47" t="s">
        <v>113</v>
      </c>
      <c r="B37" s="20" t="s">
        <v>114</v>
      </c>
      <c r="C37" s="19" t="s">
        <v>115</v>
      </c>
      <c r="D37" s="21" t="s">
        <v>14</v>
      </c>
      <c r="E37" s="21" t="s">
        <v>69</v>
      </c>
      <c r="F37" s="8"/>
      <c r="G37" s="19" t="s">
        <v>116</v>
      </c>
      <c r="H37" s="22" t="s">
        <v>64</v>
      </c>
      <c r="I37" s="19" t="s">
        <v>17</v>
      </c>
    </row>
    <row r="38" spans="1:9" ht="39.5" thickBot="1" x14ac:dyDescent="0.3">
      <c r="A38" s="44" t="s">
        <v>71</v>
      </c>
      <c r="B38" s="5" t="s">
        <v>114</v>
      </c>
      <c r="C38" s="5" t="s">
        <v>117</v>
      </c>
      <c r="D38" s="6" t="s">
        <v>14</v>
      </c>
      <c r="E38" s="6" t="s">
        <v>69</v>
      </c>
      <c r="F38" s="9" t="s">
        <v>835</v>
      </c>
      <c r="G38" s="8"/>
      <c r="H38" s="8"/>
      <c r="I38" s="8"/>
    </row>
    <row r="39" spans="1:9" ht="13" thickBot="1" x14ac:dyDescent="0.3">
      <c r="A39" s="47" t="s">
        <v>118</v>
      </c>
      <c r="B39" s="19" t="s">
        <v>119</v>
      </c>
      <c r="C39" s="19" t="s">
        <v>120</v>
      </c>
      <c r="D39" s="21" t="s">
        <v>14</v>
      </c>
      <c r="E39" s="21" t="s">
        <v>15</v>
      </c>
      <c r="F39" s="8"/>
      <c r="G39" s="19" t="s">
        <v>116</v>
      </c>
      <c r="H39" s="22" t="s">
        <v>64</v>
      </c>
      <c r="I39" s="19" t="s">
        <v>17</v>
      </c>
    </row>
    <row r="40" spans="1:9" ht="13" thickBot="1" x14ac:dyDescent="0.3">
      <c r="A40" s="47" t="s">
        <v>121</v>
      </c>
      <c r="B40" s="20" t="s">
        <v>122</v>
      </c>
      <c r="C40" s="20" t="s">
        <v>123</v>
      </c>
      <c r="D40" s="21" t="s">
        <v>14</v>
      </c>
      <c r="E40" s="21" t="s">
        <v>15</v>
      </c>
      <c r="F40" s="8"/>
      <c r="G40" s="20" t="s">
        <v>116</v>
      </c>
      <c r="H40" s="22" t="s">
        <v>64</v>
      </c>
      <c r="I40" s="20" t="s">
        <v>17</v>
      </c>
    </row>
    <row r="41" spans="1:9" ht="25.5" thickBot="1" x14ac:dyDescent="0.3">
      <c r="A41" s="1" t="s">
        <v>124</v>
      </c>
      <c r="B41" s="2" t="s">
        <v>3</v>
      </c>
      <c r="C41" s="2" t="s">
        <v>4</v>
      </c>
      <c r="D41" s="3" t="s">
        <v>5</v>
      </c>
      <c r="E41" s="4" t="s">
        <v>6</v>
      </c>
      <c r="F41" s="2" t="s">
        <v>7</v>
      </c>
      <c r="G41" s="1" t="s">
        <v>8</v>
      </c>
      <c r="H41" s="1" t="s">
        <v>9</v>
      </c>
      <c r="I41" s="1" t="s">
        <v>10</v>
      </c>
    </row>
    <row r="42" spans="1:9" ht="50.5" thickBot="1" x14ac:dyDescent="0.3">
      <c r="A42" s="5" t="s">
        <v>11</v>
      </c>
      <c r="B42" s="5" t="s">
        <v>125</v>
      </c>
      <c r="C42" s="5" t="s">
        <v>126</v>
      </c>
      <c r="D42" s="6" t="s">
        <v>14</v>
      </c>
      <c r="E42" s="6" t="s">
        <v>15</v>
      </c>
      <c r="F42" s="7" t="s">
        <v>834</v>
      </c>
      <c r="G42" s="5" t="s">
        <v>16</v>
      </c>
      <c r="H42" s="8"/>
      <c r="I42" s="5" t="s">
        <v>17</v>
      </c>
    </row>
    <row r="43" spans="1:9" ht="13" thickBot="1" x14ac:dyDescent="0.3">
      <c r="A43" s="5" t="s">
        <v>18</v>
      </c>
      <c r="B43" s="19" t="s">
        <v>127</v>
      </c>
      <c r="C43" s="5" t="s">
        <v>128</v>
      </c>
      <c r="D43" s="6" t="s">
        <v>14</v>
      </c>
      <c r="E43" s="6" t="s">
        <v>15</v>
      </c>
      <c r="F43" s="8"/>
      <c r="G43" s="5" t="s">
        <v>21</v>
      </c>
      <c r="H43" s="5" t="s">
        <v>22</v>
      </c>
      <c r="I43" s="5" t="s">
        <v>23</v>
      </c>
    </row>
    <row r="44" spans="1:9" ht="13" thickBot="1" x14ac:dyDescent="0.3">
      <c r="A44" s="5" t="s">
        <v>24</v>
      </c>
      <c r="B44" s="19" t="s">
        <v>129</v>
      </c>
      <c r="C44" s="5" t="s">
        <v>130</v>
      </c>
      <c r="D44" s="6" t="s">
        <v>14</v>
      </c>
      <c r="E44" s="6" t="s">
        <v>15</v>
      </c>
      <c r="F44" s="8"/>
      <c r="G44" s="5" t="s">
        <v>21</v>
      </c>
      <c r="H44" s="5" t="s">
        <v>22</v>
      </c>
      <c r="I44" s="5" t="s">
        <v>23</v>
      </c>
    </row>
    <row r="45" spans="1:9" ht="13" thickBot="1" x14ac:dyDescent="0.3">
      <c r="A45" s="5" t="s">
        <v>27</v>
      </c>
      <c r="B45" s="5" t="s">
        <v>131</v>
      </c>
      <c r="C45" s="5" t="s">
        <v>132</v>
      </c>
      <c r="D45" s="6" t="s">
        <v>14</v>
      </c>
      <c r="E45" s="6" t="s">
        <v>15</v>
      </c>
      <c r="F45" s="8"/>
      <c r="G45" s="5" t="s">
        <v>21</v>
      </c>
      <c r="H45" s="5" t="s">
        <v>22</v>
      </c>
      <c r="I45" s="5" t="s">
        <v>23</v>
      </c>
    </row>
    <row r="46" spans="1:9" ht="13" thickBot="1" x14ac:dyDescent="0.3">
      <c r="A46" s="5" t="s">
        <v>30</v>
      </c>
      <c r="B46" s="19" t="s">
        <v>133</v>
      </c>
      <c r="C46" s="5" t="s">
        <v>134</v>
      </c>
      <c r="D46" s="6" t="s">
        <v>14</v>
      </c>
      <c r="E46" s="6" t="s">
        <v>15</v>
      </c>
      <c r="F46" s="8"/>
      <c r="G46" s="5" t="s">
        <v>33</v>
      </c>
      <c r="H46" s="8"/>
      <c r="I46" s="5" t="s">
        <v>34</v>
      </c>
    </row>
    <row r="47" spans="1:9" ht="13" thickBot="1" x14ac:dyDescent="0.3">
      <c r="A47" s="5" t="s">
        <v>35</v>
      </c>
      <c r="B47" s="19" t="s">
        <v>135</v>
      </c>
      <c r="C47" s="5" t="s">
        <v>136</v>
      </c>
      <c r="D47" s="53" t="s">
        <v>38</v>
      </c>
      <c r="E47" s="6" t="s">
        <v>15</v>
      </c>
      <c r="F47" s="8"/>
      <c r="G47" s="5" t="s">
        <v>39</v>
      </c>
      <c r="H47" s="5" t="s">
        <v>22</v>
      </c>
      <c r="I47" s="5" t="s">
        <v>23</v>
      </c>
    </row>
    <row r="48" spans="1:9" ht="13" thickBot="1" x14ac:dyDescent="0.3">
      <c r="A48" s="5" t="s">
        <v>40</v>
      </c>
      <c r="B48" s="5" t="s">
        <v>42</v>
      </c>
      <c r="C48" s="5" t="s">
        <v>137</v>
      </c>
      <c r="D48" s="6" t="s">
        <v>14</v>
      </c>
      <c r="E48" s="6" t="s">
        <v>15</v>
      </c>
      <c r="F48" s="8"/>
      <c r="G48" s="5" t="s">
        <v>0</v>
      </c>
      <c r="H48" s="5" t="s">
        <v>22</v>
      </c>
      <c r="I48" s="5" t="s">
        <v>23</v>
      </c>
    </row>
    <row r="49" spans="1:9" ht="39.5" thickBot="1" x14ac:dyDescent="0.3">
      <c r="A49" s="5" t="s">
        <v>43</v>
      </c>
      <c r="B49" s="5" t="s">
        <v>42</v>
      </c>
      <c r="C49" s="5" t="s">
        <v>138</v>
      </c>
      <c r="D49" s="6" t="s">
        <v>14</v>
      </c>
      <c r="E49" s="6" t="s">
        <v>15</v>
      </c>
      <c r="F49" s="9" t="s">
        <v>835</v>
      </c>
      <c r="G49" s="8"/>
      <c r="H49" s="8"/>
      <c r="I49" s="8"/>
    </row>
    <row r="50" spans="1:9" ht="13" thickBot="1" x14ac:dyDescent="0.3">
      <c r="A50" s="5" t="s">
        <v>45</v>
      </c>
      <c r="B50" s="5" t="s">
        <v>47</v>
      </c>
      <c r="C50" s="5" t="s">
        <v>139</v>
      </c>
      <c r="D50" s="53" t="s">
        <v>38</v>
      </c>
      <c r="E50" s="6" t="s">
        <v>15</v>
      </c>
      <c r="F50" s="8"/>
      <c r="G50" s="5" t="s">
        <v>48</v>
      </c>
      <c r="H50" s="5" t="s">
        <v>22</v>
      </c>
      <c r="I50" s="5" t="s">
        <v>23</v>
      </c>
    </row>
    <row r="51" spans="1:9" ht="39.5" thickBot="1" x14ac:dyDescent="0.3">
      <c r="A51" s="5" t="s">
        <v>43</v>
      </c>
      <c r="B51" s="5" t="s">
        <v>47</v>
      </c>
      <c r="C51" s="5" t="s">
        <v>140</v>
      </c>
      <c r="D51" s="6" t="s">
        <v>14</v>
      </c>
      <c r="E51" s="6" t="s">
        <v>15</v>
      </c>
      <c r="F51" s="9" t="s">
        <v>835</v>
      </c>
      <c r="G51" s="8"/>
      <c r="H51" s="8"/>
      <c r="I51" s="8"/>
    </row>
    <row r="52" spans="1:9" ht="13" thickBot="1" x14ac:dyDescent="0.3">
      <c r="A52" s="5" t="s">
        <v>50</v>
      </c>
      <c r="B52" s="5" t="s">
        <v>141</v>
      </c>
      <c r="C52" s="5" t="s">
        <v>142</v>
      </c>
      <c r="D52" s="6" t="s">
        <v>14</v>
      </c>
      <c r="E52" s="6" t="s">
        <v>15</v>
      </c>
      <c r="F52" s="8"/>
      <c r="G52" s="5" t="s">
        <v>143</v>
      </c>
      <c r="H52" s="5" t="s">
        <v>22</v>
      </c>
      <c r="I52" s="5" t="s">
        <v>23</v>
      </c>
    </row>
    <row r="53" spans="1:9" ht="13" thickBot="1" x14ac:dyDescent="0.3">
      <c r="A53" s="5" t="s">
        <v>53</v>
      </c>
      <c r="B53" s="5" t="s">
        <v>144</v>
      </c>
      <c r="C53" s="5" t="s">
        <v>145</v>
      </c>
      <c r="D53" s="6" t="s">
        <v>14</v>
      </c>
      <c r="E53" s="6" t="s">
        <v>15</v>
      </c>
      <c r="F53" s="8"/>
      <c r="G53" s="5" t="s">
        <v>143</v>
      </c>
      <c r="H53" s="5" t="s">
        <v>22</v>
      </c>
      <c r="I53" s="5" t="s">
        <v>23</v>
      </c>
    </row>
    <row r="54" spans="1:9" ht="13" thickBot="1" x14ac:dyDescent="0.3">
      <c r="A54" s="9" t="s">
        <v>56</v>
      </c>
      <c r="B54" s="5" t="s">
        <v>68</v>
      </c>
      <c r="C54" s="5" t="s">
        <v>146</v>
      </c>
      <c r="D54" s="6" t="s">
        <v>14</v>
      </c>
      <c r="E54" s="6" t="s">
        <v>15</v>
      </c>
      <c r="F54" s="8"/>
      <c r="G54" s="5" t="s">
        <v>143</v>
      </c>
      <c r="H54" s="5" t="s">
        <v>22</v>
      </c>
      <c r="I54" s="5" t="s">
        <v>23</v>
      </c>
    </row>
    <row r="55" spans="1:9" ht="39.5" thickBot="1" x14ac:dyDescent="0.3">
      <c r="A55" s="5" t="s">
        <v>43</v>
      </c>
      <c r="B55" s="5" t="s">
        <v>68</v>
      </c>
      <c r="C55" s="5" t="s">
        <v>147</v>
      </c>
      <c r="D55" s="6" t="s">
        <v>14</v>
      </c>
      <c r="E55" s="6" t="s">
        <v>15</v>
      </c>
      <c r="F55" s="9" t="s">
        <v>835</v>
      </c>
      <c r="G55" s="8"/>
      <c r="H55" s="8"/>
      <c r="I55" s="8"/>
    </row>
    <row r="56" spans="1:9" ht="13" thickBot="1" x14ac:dyDescent="0.3">
      <c r="A56" s="5" t="s">
        <v>60</v>
      </c>
      <c r="B56" s="5" t="s">
        <v>88</v>
      </c>
      <c r="C56" s="5" t="s">
        <v>148</v>
      </c>
      <c r="D56" s="6" t="s">
        <v>14</v>
      </c>
      <c r="E56" s="6" t="s">
        <v>15</v>
      </c>
      <c r="F56" s="8"/>
      <c r="G56" s="20" t="s">
        <v>63</v>
      </c>
      <c r="H56" s="5" t="s">
        <v>64</v>
      </c>
      <c r="I56" s="20" t="s">
        <v>17</v>
      </c>
    </row>
    <row r="57" spans="1:9" ht="39.5" thickBot="1" x14ac:dyDescent="0.3">
      <c r="A57" s="5" t="s">
        <v>43</v>
      </c>
      <c r="B57" s="5" t="s">
        <v>88</v>
      </c>
      <c r="C57" s="5" t="s">
        <v>149</v>
      </c>
      <c r="D57" s="6" t="s">
        <v>14</v>
      </c>
      <c r="E57" s="6" t="s">
        <v>15</v>
      </c>
      <c r="F57" s="9" t="s">
        <v>835</v>
      </c>
      <c r="G57" s="8"/>
      <c r="H57" s="8"/>
      <c r="I57" s="8"/>
    </row>
    <row r="58" spans="1:9" ht="13" thickBot="1" x14ac:dyDescent="0.3">
      <c r="A58" s="5" t="s">
        <v>150</v>
      </c>
      <c r="B58" s="5" t="s">
        <v>151</v>
      </c>
      <c r="C58" s="5" t="s">
        <v>152</v>
      </c>
      <c r="D58" s="6" t="s">
        <v>14</v>
      </c>
      <c r="E58" s="6" t="s">
        <v>69</v>
      </c>
      <c r="F58" s="8"/>
      <c r="G58" s="5" t="s">
        <v>70</v>
      </c>
      <c r="H58" s="5" t="s">
        <v>22</v>
      </c>
      <c r="I58" s="5" t="s">
        <v>23</v>
      </c>
    </row>
    <row r="59" spans="1:9" ht="13" thickBot="1" x14ac:dyDescent="0.3">
      <c r="A59" s="5" t="s">
        <v>71</v>
      </c>
      <c r="B59" s="5" t="s">
        <v>151</v>
      </c>
      <c r="C59" s="5" t="s">
        <v>153</v>
      </c>
      <c r="D59" s="6" t="s">
        <v>14</v>
      </c>
      <c r="E59" s="6" t="s">
        <v>69</v>
      </c>
      <c r="F59" s="8"/>
      <c r="G59" s="8"/>
      <c r="H59" s="8"/>
      <c r="I59" s="8"/>
    </row>
    <row r="60" spans="1:9" ht="13" thickBot="1" x14ac:dyDescent="0.3">
      <c r="A60" s="5" t="s">
        <v>154</v>
      </c>
      <c r="B60" s="5" t="s">
        <v>155</v>
      </c>
      <c r="C60" s="5" t="s">
        <v>156</v>
      </c>
      <c r="D60" s="6" t="s">
        <v>14</v>
      </c>
      <c r="E60" s="6" t="s">
        <v>69</v>
      </c>
      <c r="F60" s="8"/>
      <c r="G60" s="5" t="s">
        <v>21</v>
      </c>
      <c r="H60" s="5" t="s">
        <v>22</v>
      </c>
      <c r="I60" s="5" t="s">
        <v>23</v>
      </c>
    </row>
    <row r="61" spans="1:9" ht="13" thickBot="1" x14ac:dyDescent="0.3">
      <c r="A61" s="5" t="s">
        <v>71</v>
      </c>
      <c r="B61" s="5" t="s">
        <v>155</v>
      </c>
      <c r="C61" s="5" t="s">
        <v>157</v>
      </c>
      <c r="D61" s="6" t="s">
        <v>14</v>
      </c>
      <c r="E61" s="6" t="s">
        <v>69</v>
      </c>
      <c r="F61" s="8"/>
      <c r="G61" s="8"/>
      <c r="H61" s="8"/>
      <c r="I61" s="8"/>
    </row>
    <row r="62" spans="1:9" ht="13" thickBot="1" x14ac:dyDescent="0.3">
      <c r="A62" s="5" t="s">
        <v>158</v>
      </c>
      <c r="B62" s="5" t="s">
        <v>159</v>
      </c>
      <c r="C62" s="5" t="s">
        <v>160</v>
      </c>
      <c r="D62" s="6" t="s">
        <v>14</v>
      </c>
      <c r="E62" s="6" t="s">
        <v>69</v>
      </c>
      <c r="F62" s="8"/>
      <c r="G62" s="5" t="s">
        <v>80</v>
      </c>
      <c r="H62" s="5" t="s">
        <v>22</v>
      </c>
      <c r="I62" s="5" t="s">
        <v>23</v>
      </c>
    </row>
    <row r="63" spans="1:9" ht="13" thickBot="1" x14ac:dyDescent="0.3">
      <c r="A63" s="5" t="s">
        <v>71</v>
      </c>
      <c r="B63" s="5" t="s">
        <v>159</v>
      </c>
      <c r="C63" s="5" t="s">
        <v>161</v>
      </c>
      <c r="D63" s="6" t="s">
        <v>14</v>
      </c>
      <c r="E63" s="6" t="s">
        <v>69</v>
      </c>
      <c r="F63" s="8"/>
      <c r="G63" s="8"/>
      <c r="H63" s="8"/>
      <c r="I63" s="8"/>
    </row>
    <row r="64" spans="1:9" ht="13" thickBot="1" x14ac:dyDescent="0.3">
      <c r="A64" s="5" t="s">
        <v>162</v>
      </c>
      <c r="B64" s="5" t="s">
        <v>163</v>
      </c>
      <c r="C64" s="5" t="s">
        <v>164</v>
      </c>
      <c r="D64" s="6" t="s">
        <v>14</v>
      </c>
      <c r="E64" s="6" t="s">
        <v>69</v>
      </c>
      <c r="F64" s="8"/>
      <c r="G64" s="5" t="s">
        <v>80</v>
      </c>
      <c r="H64" s="5" t="s">
        <v>22</v>
      </c>
      <c r="I64" s="5" t="s">
        <v>23</v>
      </c>
    </row>
    <row r="65" spans="1:9" ht="39.5" thickBot="1" x14ac:dyDescent="0.3">
      <c r="A65" s="5" t="s">
        <v>71</v>
      </c>
      <c r="B65" s="5" t="s">
        <v>163</v>
      </c>
      <c r="C65" s="5" t="s">
        <v>165</v>
      </c>
      <c r="D65" s="6" t="s">
        <v>14</v>
      </c>
      <c r="E65" s="6" t="s">
        <v>69</v>
      </c>
      <c r="F65" s="9" t="s">
        <v>835</v>
      </c>
      <c r="G65" s="8"/>
      <c r="H65" s="8"/>
      <c r="I65" s="8"/>
    </row>
    <row r="66" spans="1:9" ht="25.5" thickBot="1" x14ac:dyDescent="0.3">
      <c r="A66" s="5" t="s">
        <v>166</v>
      </c>
      <c r="B66" s="5" t="s">
        <v>167</v>
      </c>
      <c r="C66" s="5" t="s">
        <v>168</v>
      </c>
      <c r="D66" s="6" t="s">
        <v>14</v>
      </c>
      <c r="E66" s="6" t="s">
        <v>69</v>
      </c>
      <c r="F66" s="7" t="s">
        <v>837</v>
      </c>
      <c r="G66" s="20" t="s">
        <v>89</v>
      </c>
      <c r="H66" s="8"/>
      <c r="I66" s="20" t="s">
        <v>17</v>
      </c>
    </row>
    <row r="67" spans="1:9" ht="39.5" thickBot="1" x14ac:dyDescent="0.3">
      <c r="A67" s="5" t="s">
        <v>71</v>
      </c>
      <c r="B67" s="5" t="s">
        <v>167</v>
      </c>
      <c r="C67" s="5" t="s">
        <v>169</v>
      </c>
      <c r="D67" s="6" t="s">
        <v>14</v>
      </c>
      <c r="E67" s="6" t="s">
        <v>69</v>
      </c>
      <c r="F67" s="9" t="s">
        <v>835</v>
      </c>
      <c r="G67" s="8"/>
      <c r="H67" s="8"/>
      <c r="I67" s="8"/>
    </row>
    <row r="68" spans="1:9" ht="26" thickBot="1" x14ac:dyDescent="0.3">
      <c r="A68" s="5" t="s">
        <v>170</v>
      </c>
      <c r="B68" s="20" t="s">
        <v>171</v>
      </c>
      <c r="C68" s="5" t="s">
        <v>172</v>
      </c>
      <c r="D68" s="6" t="s">
        <v>14</v>
      </c>
      <c r="E68" s="6" t="s">
        <v>69</v>
      </c>
      <c r="F68" s="9" t="s">
        <v>94</v>
      </c>
      <c r="G68" s="20" t="s">
        <v>173</v>
      </c>
      <c r="H68" s="8"/>
      <c r="I68" s="20" t="s">
        <v>17</v>
      </c>
    </row>
    <row r="69" spans="1:9" ht="25.5" thickBot="1" x14ac:dyDescent="0.3">
      <c r="A69" s="5" t="s">
        <v>124</v>
      </c>
      <c r="B69" s="5" t="s">
        <v>174</v>
      </c>
      <c r="C69" s="5" t="s">
        <v>175</v>
      </c>
      <c r="D69" s="6" t="s">
        <v>14</v>
      </c>
      <c r="E69" s="6" t="s">
        <v>15</v>
      </c>
      <c r="F69" s="9" t="s">
        <v>836</v>
      </c>
      <c r="G69" s="20" t="s">
        <v>89</v>
      </c>
      <c r="H69" s="8"/>
      <c r="I69" s="20" t="s">
        <v>17</v>
      </c>
    </row>
    <row r="70" spans="1:9" ht="13" thickBot="1" x14ac:dyDescent="0.3">
      <c r="A70" s="5" t="s">
        <v>98</v>
      </c>
      <c r="B70" s="5" t="s">
        <v>176</v>
      </c>
      <c r="C70" s="5" t="s">
        <v>177</v>
      </c>
      <c r="D70" s="6" t="s">
        <v>14</v>
      </c>
      <c r="E70" s="6" t="s">
        <v>15</v>
      </c>
      <c r="F70" s="8"/>
      <c r="G70" s="5" t="s">
        <v>70</v>
      </c>
      <c r="H70" s="5" t="s">
        <v>22</v>
      </c>
      <c r="I70" s="5" t="s">
        <v>23</v>
      </c>
    </row>
    <row r="71" spans="1:9" ht="25.5" thickBot="1" x14ac:dyDescent="0.3">
      <c r="A71" s="5" t="s">
        <v>178</v>
      </c>
      <c r="B71" s="5" t="s">
        <v>179</v>
      </c>
      <c r="C71" s="5" t="s">
        <v>180</v>
      </c>
      <c r="D71" s="6" t="s">
        <v>14</v>
      </c>
      <c r="E71" s="6" t="s">
        <v>69</v>
      </c>
      <c r="F71" s="9" t="s">
        <v>836</v>
      </c>
      <c r="G71" s="20" t="s">
        <v>89</v>
      </c>
      <c r="H71" s="8"/>
      <c r="I71" s="20" t="s">
        <v>17</v>
      </c>
    </row>
    <row r="72" spans="1:9" ht="39.5" thickBot="1" x14ac:dyDescent="0.3">
      <c r="A72" s="5" t="s">
        <v>71</v>
      </c>
      <c r="B72" s="5" t="s">
        <v>179</v>
      </c>
      <c r="C72" s="5" t="s">
        <v>181</v>
      </c>
      <c r="D72" s="6" t="s">
        <v>14</v>
      </c>
      <c r="E72" s="6" t="s">
        <v>69</v>
      </c>
      <c r="F72" s="9" t="s">
        <v>835</v>
      </c>
      <c r="G72" s="8"/>
      <c r="H72" s="8"/>
      <c r="I72" s="8"/>
    </row>
    <row r="73" spans="1:9" ht="25.5" thickBot="1" x14ac:dyDescent="0.3">
      <c r="A73" s="5" t="s">
        <v>182</v>
      </c>
      <c r="B73" s="5" t="s">
        <v>183</v>
      </c>
      <c r="C73" s="5" t="s">
        <v>184</v>
      </c>
      <c r="D73" s="6" t="s">
        <v>14</v>
      </c>
      <c r="E73" s="6" t="s">
        <v>69</v>
      </c>
      <c r="F73" s="9" t="s">
        <v>836</v>
      </c>
      <c r="G73" s="20" t="s">
        <v>89</v>
      </c>
      <c r="H73" s="8"/>
      <c r="I73" s="20" t="s">
        <v>17</v>
      </c>
    </row>
    <row r="74" spans="1:9" ht="39.5" thickBot="1" x14ac:dyDescent="0.3">
      <c r="A74" s="5" t="s">
        <v>71</v>
      </c>
      <c r="B74" s="5" t="s">
        <v>183</v>
      </c>
      <c r="C74" s="5" t="s">
        <v>185</v>
      </c>
      <c r="D74" s="6" t="s">
        <v>14</v>
      </c>
      <c r="E74" s="6" t="s">
        <v>69</v>
      </c>
      <c r="F74" s="9" t="s">
        <v>835</v>
      </c>
      <c r="G74" s="8"/>
      <c r="H74" s="8"/>
      <c r="I74" s="8"/>
    </row>
    <row r="75" spans="1:9" ht="25.5" thickBot="1" x14ac:dyDescent="0.3">
      <c r="A75" s="5" t="s">
        <v>186</v>
      </c>
      <c r="B75" s="5" t="s">
        <v>187</v>
      </c>
      <c r="C75" s="5" t="s">
        <v>188</v>
      </c>
      <c r="D75" s="6" t="s">
        <v>14</v>
      </c>
      <c r="E75" s="6" t="s">
        <v>69</v>
      </c>
      <c r="F75" s="9" t="s">
        <v>836</v>
      </c>
      <c r="G75" s="20" t="s">
        <v>89</v>
      </c>
      <c r="H75" s="8"/>
      <c r="I75" s="20" t="s">
        <v>17</v>
      </c>
    </row>
    <row r="76" spans="1:9" ht="39.5" thickBot="1" x14ac:dyDescent="0.3">
      <c r="A76" s="5" t="s">
        <v>71</v>
      </c>
      <c r="B76" s="5" t="s">
        <v>187</v>
      </c>
      <c r="C76" s="5" t="s">
        <v>189</v>
      </c>
      <c r="D76" s="6" t="s">
        <v>14</v>
      </c>
      <c r="E76" s="6" t="s">
        <v>69</v>
      </c>
      <c r="F76" s="9" t="s">
        <v>835</v>
      </c>
      <c r="G76" s="8"/>
      <c r="H76" s="8"/>
      <c r="I76" s="8"/>
    </row>
    <row r="77" spans="1:9" ht="13" thickBot="1" x14ac:dyDescent="0.3">
      <c r="A77" s="20" t="s">
        <v>190</v>
      </c>
      <c r="B77" s="20" t="s">
        <v>191</v>
      </c>
      <c r="C77" s="20" t="s">
        <v>192</v>
      </c>
      <c r="D77" s="21" t="s">
        <v>14</v>
      </c>
      <c r="E77" s="21" t="s">
        <v>69</v>
      </c>
      <c r="F77" s="8"/>
      <c r="G77" s="19" t="s">
        <v>116</v>
      </c>
      <c r="H77" s="23" t="s">
        <v>64</v>
      </c>
      <c r="I77" s="19" t="s">
        <v>17</v>
      </c>
    </row>
    <row r="78" spans="1:9" ht="39.5" thickBot="1" x14ac:dyDescent="0.3">
      <c r="A78" s="5" t="s">
        <v>71</v>
      </c>
      <c r="B78" s="5" t="s">
        <v>191</v>
      </c>
      <c r="C78" s="5" t="s">
        <v>193</v>
      </c>
      <c r="D78" s="6" t="s">
        <v>14</v>
      </c>
      <c r="E78" s="6" t="s">
        <v>69</v>
      </c>
      <c r="F78" s="9" t="s">
        <v>835</v>
      </c>
      <c r="G78" s="8"/>
      <c r="H78" s="8"/>
      <c r="I78" s="8"/>
    </row>
    <row r="79" spans="1:9" ht="13" thickBot="1" x14ac:dyDescent="0.3">
      <c r="A79" s="20" t="s">
        <v>118</v>
      </c>
      <c r="B79" s="19" t="s">
        <v>194</v>
      </c>
      <c r="C79" s="20" t="s">
        <v>195</v>
      </c>
      <c r="D79" s="21" t="s">
        <v>14</v>
      </c>
      <c r="E79" s="21" t="s">
        <v>15</v>
      </c>
      <c r="F79" s="8"/>
      <c r="G79" s="19" t="s">
        <v>116</v>
      </c>
      <c r="H79" s="23" t="s">
        <v>64</v>
      </c>
      <c r="I79" s="19" t="s">
        <v>17</v>
      </c>
    </row>
    <row r="80" spans="1:9" ht="13" thickBot="1" x14ac:dyDescent="0.3">
      <c r="A80" s="20" t="s">
        <v>121</v>
      </c>
      <c r="B80" s="20" t="s">
        <v>196</v>
      </c>
      <c r="C80" s="20" t="s">
        <v>197</v>
      </c>
      <c r="D80" s="21" t="s">
        <v>14</v>
      </c>
      <c r="E80" s="21" t="s">
        <v>15</v>
      </c>
      <c r="F80" s="8"/>
      <c r="G80" s="20" t="s">
        <v>116</v>
      </c>
      <c r="H80" s="23" t="s">
        <v>64</v>
      </c>
      <c r="I80" s="20" t="s">
        <v>17</v>
      </c>
    </row>
    <row r="81" spans="1:9" ht="25.5" thickBot="1" x14ac:dyDescent="0.3">
      <c r="A81" s="1" t="s">
        <v>198</v>
      </c>
      <c r="B81" s="2" t="s">
        <v>3</v>
      </c>
      <c r="C81" s="2" t="s">
        <v>4</v>
      </c>
      <c r="D81" s="3" t="s">
        <v>5</v>
      </c>
      <c r="E81" s="4" t="s">
        <v>6</v>
      </c>
      <c r="F81" s="2" t="s">
        <v>7</v>
      </c>
      <c r="G81" s="1" t="s">
        <v>8</v>
      </c>
      <c r="H81" s="1" t="s">
        <v>9</v>
      </c>
      <c r="I81" s="1" t="s">
        <v>10</v>
      </c>
    </row>
    <row r="82" spans="1:9" ht="50.5" thickBot="1" x14ac:dyDescent="0.3">
      <c r="A82" s="5" t="s">
        <v>11</v>
      </c>
      <c r="B82" s="5" t="s">
        <v>199</v>
      </c>
      <c r="C82" s="5" t="s">
        <v>200</v>
      </c>
      <c r="D82" s="6" t="s">
        <v>14</v>
      </c>
      <c r="E82" s="6" t="s">
        <v>15</v>
      </c>
      <c r="F82" s="7" t="s">
        <v>834</v>
      </c>
      <c r="G82" s="5" t="s">
        <v>16</v>
      </c>
      <c r="H82" s="8"/>
      <c r="I82" s="5" t="s">
        <v>17</v>
      </c>
    </row>
    <row r="83" spans="1:9" ht="13" thickBot="1" x14ac:dyDescent="0.3">
      <c r="A83" s="5" t="s">
        <v>18</v>
      </c>
      <c r="B83" s="5" t="s">
        <v>201</v>
      </c>
      <c r="C83" s="5" t="s">
        <v>202</v>
      </c>
      <c r="D83" s="6" t="s">
        <v>14</v>
      </c>
      <c r="E83" s="6" t="s">
        <v>15</v>
      </c>
      <c r="F83" s="8"/>
      <c r="G83" s="5" t="s">
        <v>21</v>
      </c>
      <c r="H83" s="5" t="s">
        <v>22</v>
      </c>
      <c r="I83" s="5" t="s">
        <v>23</v>
      </c>
    </row>
    <row r="84" spans="1:9" ht="13" thickBot="1" x14ac:dyDescent="0.3">
      <c r="A84" s="5" t="s">
        <v>24</v>
      </c>
      <c r="B84" s="5" t="s">
        <v>203</v>
      </c>
      <c r="C84" s="5" t="s">
        <v>204</v>
      </c>
      <c r="D84" s="6" t="s">
        <v>14</v>
      </c>
      <c r="E84" s="6" t="s">
        <v>15</v>
      </c>
      <c r="F84" s="8"/>
      <c r="G84" s="5" t="s">
        <v>21</v>
      </c>
      <c r="H84" s="5" t="s">
        <v>22</v>
      </c>
      <c r="I84" s="5" t="s">
        <v>23</v>
      </c>
    </row>
    <row r="85" spans="1:9" ht="13" thickBot="1" x14ac:dyDescent="0.3">
      <c r="A85" s="5" t="s">
        <v>27</v>
      </c>
      <c r="B85" s="5" t="s">
        <v>205</v>
      </c>
      <c r="C85" s="5" t="s">
        <v>206</v>
      </c>
      <c r="D85" s="6" t="s">
        <v>14</v>
      </c>
      <c r="E85" s="6" t="s">
        <v>15</v>
      </c>
      <c r="F85" s="8"/>
      <c r="G85" s="5" t="s">
        <v>21</v>
      </c>
      <c r="H85" s="5" t="s">
        <v>22</v>
      </c>
      <c r="I85" s="5" t="s">
        <v>23</v>
      </c>
    </row>
    <row r="86" spans="1:9" ht="13" thickBot="1" x14ac:dyDescent="0.3">
      <c r="A86" s="5" t="s">
        <v>30</v>
      </c>
      <c r="B86" s="5" t="s">
        <v>207</v>
      </c>
      <c r="C86" s="5" t="s">
        <v>208</v>
      </c>
      <c r="D86" s="6" t="s">
        <v>14</v>
      </c>
      <c r="E86" s="6" t="s">
        <v>15</v>
      </c>
      <c r="F86" s="8"/>
      <c r="G86" s="5" t="s">
        <v>33</v>
      </c>
      <c r="H86" s="8"/>
      <c r="I86" s="5" t="s">
        <v>34</v>
      </c>
    </row>
    <row r="87" spans="1:9" ht="13" thickBot="1" x14ac:dyDescent="0.3">
      <c r="A87" s="5" t="s">
        <v>35</v>
      </c>
      <c r="B87" s="5" t="s">
        <v>209</v>
      </c>
      <c r="C87" s="5" t="s">
        <v>210</v>
      </c>
      <c r="D87" s="53" t="s">
        <v>38</v>
      </c>
      <c r="E87" s="6" t="s">
        <v>15</v>
      </c>
      <c r="F87" s="8"/>
      <c r="G87" s="5" t="s">
        <v>39</v>
      </c>
      <c r="H87" s="5" t="s">
        <v>22</v>
      </c>
      <c r="I87" s="5" t="s">
        <v>23</v>
      </c>
    </row>
    <row r="88" spans="1:9" ht="13" thickBot="1" x14ac:dyDescent="0.3">
      <c r="A88" s="5" t="s">
        <v>40</v>
      </c>
      <c r="B88" s="5" t="s">
        <v>211</v>
      </c>
      <c r="C88" s="5" t="s">
        <v>212</v>
      </c>
      <c r="D88" s="6" t="s">
        <v>14</v>
      </c>
      <c r="E88" s="6" t="s">
        <v>15</v>
      </c>
      <c r="F88" s="8"/>
      <c r="G88" s="5" t="s">
        <v>0</v>
      </c>
      <c r="H88" s="5" t="s">
        <v>22</v>
      </c>
      <c r="I88" s="5" t="s">
        <v>23</v>
      </c>
    </row>
    <row r="89" spans="1:9" ht="39.5" thickBot="1" x14ac:dyDescent="0.3">
      <c r="A89" s="5" t="s">
        <v>43</v>
      </c>
      <c r="B89" s="5" t="s">
        <v>211</v>
      </c>
      <c r="C89" s="5" t="s">
        <v>213</v>
      </c>
      <c r="D89" s="6" t="s">
        <v>14</v>
      </c>
      <c r="E89" s="6" t="s">
        <v>15</v>
      </c>
      <c r="F89" s="9" t="s">
        <v>835</v>
      </c>
      <c r="G89" s="8"/>
      <c r="H89" s="8"/>
      <c r="I89" s="8"/>
    </row>
    <row r="90" spans="1:9" ht="13" thickBot="1" x14ac:dyDescent="0.3">
      <c r="A90" s="5" t="s">
        <v>45</v>
      </c>
      <c r="B90" s="5" t="s">
        <v>214</v>
      </c>
      <c r="C90" s="5" t="s">
        <v>215</v>
      </c>
      <c r="D90" s="53" t="s">
        <v>38</v>
      </c>
      <c r="E90" s="6" t="s">
        <v>15</v>
      </c>
      <c r="F90" s="8"/>
      <c r="G90" s="5" t="s">
        <v>48</v>
      </c>
      <c r="H90" s="5" t="s">
        <v>22</v>
      </c>
      <c r="I90" s="5" t="s">
        <v>23</v>
      </c>
    </row>
    <row r="91" spans="1:9" ht="39.5" thickBot="1" x14ac:dyDescent="0.3">
      <c r="A91" s="5" t="s">
        <v>43</v>
      </c>
      <c r="B91" s="5" t="s">
        <v>214</v>
      </c>
      <c r="C91" s="5" t="s">
        <v>216</v>
      </c>
      <c r="D91" s="6" t="s">
        <v>14</v>
      </c>
      <c r="E91" s="6" t="s">
        <v>15</v>
      </c>
      <c r="F91" s="9" t="s">
        <v>835</v>
      </c>
      <c r="G91" s="8"/>
      <c r="H91" s="8"/>
      <c r="I91" s="8"/>
    </row>
    <row r="92" spans="1:9" ht="13" thickBot="1" x14ac:dyDescent="0.3">
      <c r="A92" s="5" t="s">
        <v>50</v>
      </c>
      <c r="B92" s="5" t="s">
        <v>217</v>
      </c>
      <c r="C92" s="5" t="s">
        <v>218</v>
      </c>
      <c r="D92" s="6" t="s">
        <v>14</v>
      </c>
      <c r="E92" s="6" t="s">
        <v>15</v>
      </c>
      <c r="F92" s="8"/>
      <c r="G92" s="5" t="s">
        <v>143</v>
      </c>
      <c r="H92" s="5" t="s">
        <v>22</v>
      </c>
      <c r="I92" s="5" t="s">
        <v>23</v>
      </c>
    </row>
    <row r="93" spans="1:9" ht="13" thickBot="1" x14ac:dyDescent="0.3">
      <c r="A93" s="5" t="s">
        <v>53</v>
      </c>
      <c r="B93" s="5" t="s">
        <v>219</v>
      </c>
      <c r="C93" s="5" t="s">
        <v>220</v>
      </c>
      <c r="D93" s="6" t="s">
        <v>14</v>
      </c>
      <c r="E93" s="6" t="s">
        <v>15</v>
      </c>
      <c r="F93" s="8"/>
      <c r="G93" s="5" t="s">
        <v>143</v>
      </c>
      <c r="H93" s="5" t="s">
        <v>22</v>
      </c>
      <c r="I93" s="5" t="s">
        <v>23</v>
      </c>
    </row>
    <row r="94" spans="1:9" ht="13" thickBot="1" x14ac:dyDescent="0.3">
      <c r="A94" s="9" t="s">
        <v>56</v>
      </c>
      <c r="B94" s="5" t="s">
        <v>221</v>
      </c>
      <c r="C94" s="5" t="s">
        <v>222</v>
      </c>
      <c r="D94" s="6" t="s">
        <v>14</v>
      </c>
      <c r="E94" s="6" t="s">
        <v>15</v>
      </c>
      <c r="F94" s="8"/>
      <c r="G94" s="5" t="s">
        <v>143</v>
      </c>
      <c r="H94" s="5" t="s">
        <v>22</v>
      </c>
      <c r="I94" s="5" t="s">
        <v>23</v>
      </c>
    </row>
    <row r="95" spans="1:9" ht="39.5" thickBot="1" x14ac:dyDescent="0.3">
      <c r="A95" s="5" t="s">
        <v>43</v>
      </c>
      <c r="B95" s="5" t="s">
        <v>221</v>
      </c>
      <c r="C95" s="5" t="s">
        <v>223</v>
      </c>
      <c r="D95" s="6" t="s">
        <v>14</v>
      </c>
      <c r="E95" s="6" t="s">
        <v>15</v>
      </c>
      <c r="F95" s="9" t="s">
        <v>835</v>
      </c>
      <c r="G95" s="8"/>
      <c r="H95" s="8"/>
      <c r="I95" s="8"/>
    </row>
    <row r="96" spans="1:9" ht="13" thickBot="1" x14ac:dyDescent="0.3">
      <c r="A96" s="5" t="s">
        <v>60</v>
      </c>
      <c r="B96" s="5" t="s">
        <v>224</v>
      </c>
      <c r="C96" s="5" t="s">
        <v>225</v>
      </c>
      <c r="D96" s="6" t="s">
        <v>14</v>
      </c>
      <c r="E96" s="6" t="s">
        <v>15</v>
      </c>
      <c r="F96" s="8"/>
      <c r="G96" s="20" t="s">
        <v>63</v>
      </c>
      <c r="H96" s="5" t="s">
        <v>64</v>
      </c>
      <c r="I96" s="20" t="s">
        <v>17</v>
      </c>
    </row>
    <row r="97" spans="1:9" ht="39.5" thickBot="1" x14ac:dyDescent="0.3">
      <c r="A97" s="5" t="s">
        <v>43</v>
      </c>
      <c r="B97" s="5" t="s">
        <v>224</v>
      </c>
      <c r="C97" s="5" t="s">
        <v>226</v>
      </c>
      <c r="D97" s="6" t="s">
        <v>14</v>
      </c>
      <c r="E97" s="6" t="s">
        <v>15</v>
      </c>
      <c r="F97" s="9" t="s">
        <v>835</v>
      </c>
      <c r="G97" s="8"/>
      <c r="H97" s="8"/>
      <c r="I97" s="8"/>
    </row>
    <row r="98" spans="1:9" ht="13" thickBot="1" x14ac:dyDescent="0.3">
      <c r="A98" s="5" t="s">
        <v>227</v>
      </c>
      <c r="B98" s="19" t="s">
        <v>228</v>
      </c>
      <c r="C98" s="5" t="s">
        <v>229</v>
      </c>
      <c r="D98" s="6" t="s">
        <v>14</v>
      </c>
      <c r="E98" s="6" t="s">
        <v>69</v>
      </c>
      <c r="F98" s="8"/>
      <c r="G98" s="5" t="s">
        <v>70</v>
      </c>
      <c r="H98" s="5" t="s">
        <v>22</v>
      </c>
      <c r="I98" s="5" t="s">
        <v>23</v>
      </c>
    </row>
    <row r="99" spans="1:9" ht="39.5" thickBot="1" x14ac:dyDescent="0.3">
      <c r="A99" s="5" t="s">
        <v>71</v>
      </c>
      <c r="B99" s="5" t="s">
        <v>228</v>
      </c>
      <c r="C99" s="5" t="s">
        <v>230</v>
      </c>
      <c r="D99" s="6" t="s">
        <v>14</v>
      </c>
      <c r="E99" s="6" t="s">
        <v>69</v>
      </c>
      <c r="F99" s="9" t="s">
        <v>835</v>
      </c>
      <c r="G99" s="8"/>
      <c r="H99" s="8"/>
      <c r="I99" s="8"/>
    </row>
    <row r="100" spans="1:9" ht="13" thickBot="1" x14ac:dyDescent="0.3">
      <c r="A100" s="5" t="s">
        <v>231</v>
      </c>
      <c r="B100" s="19" t="s">
        <v>232</v>
      </c>
      <c r="C100" s="5" t="s">
        <v>233</v>
      </c>
      <c r="D100" s="6" t="s">
        <v>14</v>
      </c>
      <c r="E100" s="6" t="s">
        <v>69</v>
      </c>
      <c r="F100" s="8"/>
      <c r="G100" s="5" t="s">
        <v>21</v>
      </c>
      <c r="H100" s="5" t="s">
        <v>22</v>
      </c>
      <c r="I100" s="5" t="s">
        <v>23</v>
      </c>
    </row>
    <row r="101" spans="1:9" ht="39.5" thickBot="1" x14ac:dyDescent="0.3">
      <c r="A101" s="5" t="s">
        <v>71</v>
      </c>
      <c r="B101" s="5" t="s">
        <v>232</v>
      </c>
      <c r="C101" s="5" t="s">
        <v>234</v>
      </c>
      <c r="D101" s="6" t="s">
        <v>14</v>
      </c>
      <c r="E101" s="6" t="s">
        <v>69</v>
      </c>
      <c r="F101" s="9" t="s">
        <v>835</v>
      </c>
      <c r="G101" s="8"/>
      <c r="H101" s="8"/>
      <c r="I101" s="8"/>
    </row>
    <row r="102" spans="1:9" ht="13" thickBot="1" x14ac:dyDescent="0.3">
      <c r="A102" s="5" t="s">
        <v>235</v>
      </c>
      <c r="B102" s="5" t="s">
        <v>236</v>
      </c>
      <c r="C102" s="5" t="s">
        <v>237</v>
      </c>
      <c r="D102" s="6" t="s">
        <v>14</v>
      </c>
      <c r="E102" s="6" t="s">
        <v>69</v>
      </c>
      <c r="F102" s="8"/>
      <c r="G102" s="5" t="s">
        <v>80</v>
      </c>
      <c r="H102" s="5" t="s">
        <v>22</v>
      </c>
      <c r="I102" s="5" t="s">
        <v>23</v>
      </c>
    </row>
    <row r="103" spans="1:9" ht="39.5" thickBot="1" x14ac:dyDescent="0.3">
      <c r="A103" s="5" t="s">
        <v>71</v>
      </c>
      <c r="B103" s="5" t="s">
        <v>236</v>
      </c>
      <c r="C103" s="5" t="s">
        <v>238</v>
      </c>
      <c r="D103" s="6" t="s">
        <v>14</v>
      </c>
      <c r="E103" s="6" t="s">
        <v>69</v>
      </c>
      <c r="F103" s="9" t="s">
        <v>835</v>
      </c>
      <c r="G103" s="8"/>
      <c r="H103" s="8"/>
      <c r="I103" s="8"/>
    </row>
    <row r="104" spans="1:9" ht="13" thickBot="1" x14ac:dyDescent="0.3">
      <c r="A104" s="5" t="s">
        <v>239</v>
      </c>
      <c r="B104" s="5" t="s">
        <v>240</v>
      </c>
      <c r="C104" s="5" t="s">
        <v>241</v>
      </c>
      <c r="D104" s="6" t="s">
        <v>14</v>
      </c>
      <c r="E104" s="6" t="s">
        <v>69</v>
      </c>
      <c r="F104" s="8"/>
      <c r="G104" s="5" t="s">
        <v>80</v>
      </c>
      <c r="H104" s="5" t="s">
        <v>22</v>
      </c>
      <c r="I104" s="5" t="s">
        <v>23</v>
      </c>
    </row>
    <row r="105" spans="1:9" ht="39.5" thickBot="1" x14ac:dyDescent="0.3">
      <c r="A105" s="5" t="s">
        <v>71</v>
      </c>
      <c r="B105" s="5" t="s">
        <v>240</v>
      </c>
      <c r="C105" s="5" t="s">
        <v>242</v>
      </c>
      <c r="D105" s="6" t="s">
        <v>14</v>
      </c>
      <c r="E105" s="6" t="s">
        <v>69</v>
      </c>
      <c r="F105" s="9" t="s">
        <v>835</v>
      </c>
      <c r="G105" s="8"/>
      <c r="H105" s="8"/>
      <c r="I105" s="8"/>
    </row>
    <row r="106" spans="1:9" ht="25.5" thickBot="1" x14ac:dyDescent="0.3">
      <c r="A106" s="5" t="s">
        <v>243</v>
      </c>
      <c r="B106" s="5" t="s">
        <v>244</v>
      </c>
      <c r="C106" s="5" t="s">
        <v>245</v>
      </c>
      <c r="D106" s="6" t="s">
        <v>14</v>
      </c>
      <c r="E106" s="6" t="s">
        <v>69</v>
      </c>
      <c r="F106" s="7" t="s">
        <v>837</v>
      </c>
      <c r="G106" s="20" t="s">
        <v>89</v>
      </c>
      <c r="H106" s="8"/>
      <c r="I106" s="20" t="s">
        <v>17</v>
      </c>
    </row>
    <row r="107" spans="1:9" ht="39.5" thickBot="1" x14ac:dyDescent="0.3">
      <c r="A107" s="5" t="s">
        <v>71</v>
      </c>
      <c r="B107" s="5" t="s">
        <v>244</v>
      </c>
      <c r="C107" s="5" t="s">
        <v>246</v>
      </c>
      <c r="D107" s="6" t="s">
        <v>14</v>
      </c>
      <c r="E107" s="6" t="s">
        <v>69</v>
      </c>
      <c r="F107" s="9" t="s">
        <v>835</v>
      </c>
      <c r="G107" s="8"/>
      <c r="H107" s="8"/>
      <c r="I107" s="8"/>
    </row>
    <row r="108" spans="1:9" ht="13" thickBot="1" x14ac:dyDescent="0.3">
      <c r="A108" s="5" t="s">
        <v>247</v>
      </c>
      <c r="B108" s="20" t="s">
        <v>248</v>
      </c>
      <c r="C108" s="5" t="s">
        <v>249</v>
      </c>
      <c r="D108" s="6" t="s">
        <v>14</v>
      </c>
      <c r="E108" s="6" t="s">
        <v>69</v>
      </c>
      <c r="F108" s="8"/>
      <c r="G108" s="20" t="s">
        <v>173</v>
      </c>
      <c r="H108" s="8"/>
      <c r="I108" s="20" t="s">
        <v>17</v>
      </c>
    </row>
    <row r="109" spans="1:9" ht="25.5" thickBot="1" x14ac:dyDescent="0.3">
      <c r="A109" s="5" t="s">
        <v>198</v>
      </c>
      <c r="B109" s="5" t="s">
        <v>250</v>
      </c>
      <c r="C109" s="5" t="s">
        <v>251</v>
      </c>
      <c r="D109" s="6" t="s">
        <v>14</v>
      </c>
      <c r="E109" s="6" t="s">
        <v>15</v>
      </c>
      <c r="F109" s="9" t="s">
        <v>836</v>
      </c>
      <c r="G109" s="20" t="s">
        <v>89</v>
      </c>
      <c r="H109" s="8"/>
      <c r="I109" s="20" t="s">
        <v>17</v>
      </c>
    </row>
    <row r="110" spans="1:9" ht="13" thickBot="1" x14ac:dyDescent="0.3">
      <c r="A110" s="5" t="s">
        <v>98</v>
      </c>
      <c r="B110" s="5" t="s">
        <v>252</v>
      </c>
      <c r="C110" s="5" t="s">
        <v>253</v>
      </c>
      <c r="D110" s="6" t="s">
        <v>14</v>
      </c>
      <c r="E110" s="6" t="s">
        <v>15</v>
      </c>
      <c r="F110" s="8"/>
      <c r="G110" s="5" t="s">
        <v>70</v>
      </c>
      <c r="H110" s="5" t="s">
        <v>22</v>
      </c>
      <c r="I110" s="5" t="s">
        <v>23</v>
      </c>
    </row>
    <row r="111" spans="1:9" ht="13" thickBot="1" x14ac:dyDescent="0.3">
      <c r="A111" s="5" t="s">
        <v>254</v>
      </c>
      <c r="B111" s="5" t="s">
        <v>255</v>
      </c>
      <c r="C111" s="5" t="s">
        <v>256</v>
      </c>
      <c r="D111" s="6" t="s">
        <v>14</v>
      </c>
      <c r="E111" s="6" t="s">
        <v>69</v>
      </c>
      <c r="F111" s="8"/>
      <c r="G111" s="20" t="s">
        <v>116</v>
      </c>
      <c r="H111" s="5" t="s">
        <v>64</v>
      </c>
      <c r="I111" s="20" t="s">
        <v>17</v>
      </c>
    </row>
    <row r="112" spans="1:9" ht="39.5" thickBot="1" x14ac:dyDescent="0.3">
      <c r="A112" s="5" t="s">
        <v>71</v>
      </c>
      <c r="B112" s="5" t="s">
        <v>255</v>
      </c>
      <c r="C112" s="5" t="s">
        <v>257</v>
      </c>
      <c r="D112" s="6" t="s">
        <v>14</v>
      </c>
      <c r="E112" s="6" t="s">
        <v>69</v>
      </c>
      <c r="F112" s="9" t="s">
        <v>835</v>
      </c>
      <c r="G112" s="8"/>
      <c r="H112" s="8"/>
      <c r="I112" s="8"/>
    </row>
    <row r="113" spans="1:9" ht="13" thickBot="1" x14ac:dyDescent="0.3">
      <c r="A113" s="20" t="s">
        <v>118</v>
      </c>
      <c r="B113" s="20" t="s">
        <v>258</v>
      </c>
      <c r="C113" s="20" t="s">
        <v>259</v>
      </c>
      <c r="D113" s="21" t="s">
        <v>14</v>
      </c>
      <c r="E113" s="21" t="s">
        <v>15</v>
      </c>
      <c r="F113" s="8"/>
      <c r="G113" s="19" t="s">
        <v>116</v>
      </c>
      <c r="H113" s="23" t="s">
        <v>64</v>
      </c>
      <c r="I113" s="19" t="s">
        <v>17</v>
      </c>
    </row>
    <row r="114" spans="1:9" ht="13" thickBot="1" x14ac:dyDescent="0.3">
      <c r="A114" s="20" t="s">
        <v>121</v>
      </c>
      <c r="B114" s="20" t="s">
        <v>260</v>
      </c>
      <c r="C114" s="20" t="s">
        <v>261</v>
      </c>
      <c r="D114" s="21" t="s">
        <v>14</v>
      </c>
      <c r="E114" s="21" t="s">
        <v>15</v>
      </c>
      <c r="F114" s="8"/>
      <c r="G114" s="20" t="s">
        <v>116</v>
      </c>
      <c r="H114" s="23" t="s">
        <v>64</v>
      </c>
      <c r="I114" s="20" t="s">
        <v>17</v>
      </c>
    </row>
    <row r="115" spans="1:9" ht="25.5" thickBot="1" x14ac:dyDescent="0.3">
      <c r="A115" s="1" t="s">
        <v>262</v>
      </c>
      <c r="B115" s="2" t="s">
        <v>3</v>
      </c>
      <c r="C115" s="2" t="s">
        <v>4</v>
      </c>
      <c r="D115" s="3" t="s">
        <v>5</v>
      </c>
      <c r="E115" s="4" t="s">
        <v>6</v>
      </c>
      <c r="F115" s="2" t="s">
        <v>7</v>
      </c>
      <c r="G115" s="1" t="s">
        <v>8</v>
      </c>
      <c r="H115" s="1" t="s">
        <v>9</v>
      </c>
      <c r="I115" s="1" t="s">
        <v>10</v>
      </c>
    </row>
    <row r="116" spans="1:9" ht="38" thickBot="1" x14ac:dyDescent="0.3">
      <c r="A116" s="44" t="s">
        <v>11</v>
      </c>
      <c r="B116" s="5" t="s">
        <v>263</v>
      </c>
      <c r="C116" s="5" t="s">
        <v>264</v>
      </c>
      <c r="D116" s="6" t="s">
        <v>14</v>
      </c>
      <c r="E116" s="6" t="s">
        <v>15</v>
      </c>
      <c r="F116" s="11" t="s">
        <v>840</v>
      </c>
      <c r="G116" s="5" t="s">
        <v>265</v>
      </c>
      <c r="H116" s="8"/>
      <c r="I116" s="5" t="s">
        <v>17</v>
      </c>
    </row>
    <row r="117" spans="1:9" ht="13" thickBot="1" x14ac:dyDescent="0.3">
      <c r="A117" s="44" t="s">
        <v>266</v>
      </c>
      <c r="B117" s="20" t="s">
        <v>267</v>
      </c>
      <c r="C117" s="5" t="s">
        <v>268</v>
      </c>
      <c r="D117" s="6" t="s">
        <v>14</v>
      </c>
      <c r="E117" s="6" t="s">
        <v>15</v>
      </c>
      <c r="F117" s="8"/>
      <c r="G117" s="24" t="s">
        <v>846</v>
      </c>
      <c r="H117" s="5" t="s">
        <v>22</v>
      </c>
      <c r="I117" s="5" t="s">
        <v>23</v>
      </c>
    </row>
    <row r="118" spans="1:9" ht="13" thickBot="1" x14ac:dyDescent="0.3">
      <c r="A118" s="44" t="s">
        <v>24</v>
      </c>
      <c r="B118" s="20" t="s">
        <v>269</v>
      </c>
      <c r="C118" s="5" t="s">
        <v>270</v>
      </c>
      <c r="D118" s="6" t="s">
        <v>14</v>
      </c>
      <c r="E118" s="6" t="s">
        <v>15</v>
      </c>
      <c r="F118" s="8"/>
      <c r="G118" s="24" t="s">
        <v>846</v>
      </c>
      <c r="H118" s="5" t="s">
        <v>22</v>
      </c>
      <c r="I118" s="5" t="s">
        <v>23</v>
      </c>
    </row>
    <row r="119" spans="1:9" ht="63" thickBot="1" x14ac:dyDescent="0.3">
      <c r="A119" s="44" t="s">
        <v>271</v>
      </c>
      <c r="B119" s="5" t="s">
        <v>272</v>
      </c>
      <c r="C119" s="5" t="s">
        <v>273</v>
      </c>
      <c r="D119" s="6" t="s">
        <v>14</v>
      </c>
      <c r="E119" s="6" t="s">
        <v>15</v>
      </c>
      <c r="F119" s="7" t="s">
        <v>842</v>
      </c>
      <c r="G119" s="5" t="s">
        <v>265</v>
      </c>
      <c r="H119" s="8"/>
      <c r="I119" s="5" t="s">
        <v>17</v>
      </c>
    </row>
    <row r="120" spans="1:9" ht="38" thickBot="1" x14ac:dyDescent="0.3">
      <c r="A120" s="44" t="s">
        <v>274</v>
      </c>
      <c r="B120" s="5" t="s">
        <v>275</v>
      </c>
      <c r="C120" s="5" t="s">
        <v>276</v>
      </c>
      <c r="D120" s="6" t="s">
        <v>14</v>
      </c>
      <c r="E120" s="6" t="s">
        <v>15</v>
      </c>
      <c r="F120" s="24" t="s">
        <v>841</v>
      </c>
      <c r="G120" s="5" t="s">
        <v>265</v>
      </c>
      <c r="H120" s="8"/>
      <c r="I120" s="5" t="s">
        <v>17</v>
      </c>
    </row>
    <row r="121" spans="1:9" ht="13" thickBot="1" x14ac:dyDescent="0.3">
      <c r="A121" s="44" t="s">
        <v>277</v>
      </c>
      <c r="B121" s="5" t="s">
        <v>278</v>
      </c>
      <c r="C121" s="5" t="s">
        <v>279</v>
      </c>
      <c r="D121" s="6" t="s">
        <v>14</v>
      </c>
      <c r="E121" s="6" t="s">
        <v>15</v>
      </c>
      <c r="F121" s="8"/>
      <c r="G121" s="5" t="s">
        <v>280</v>
      </c>
      <c r="H121" s="8"/>
      <c r="I121" s="19" t="s">
        <v>17</v>
      </c>
    </row>
    <row r="122" spans="1:9" ht="92" customHeight="1" thickBot="1" x14ac:dyDescent="0.3">
      <c r="A122" s="44" t="s">
        <v>281</v>
      </c>
      <c r="B122" s="5" t="s">
        <v>282</v>
      </c>
      <c r="C122" s="5" t="s">
        <v>283</v>
      </c>
      <c r="D122" s="6" t="s">
        <v>14</v>
      </c>
      <c r="E122" s="6" t="s">
        <v>15</v>
      </c>
      <c r="F122" s="24" t="s">
        <v>844</v>
      </c>
      <c r="G122" s="5" t="s">
        <v>280</v>
      </c>
      <c r="H122" s="8"/>
      <c r="I122" s="5" t="s">
        <v>17</v>
      </c>
    </row>
    <row r="123" spans="1:9" ht="38" thickBot="1" x14ac:dyDescent="0.3">
      <c r="A123" s="45" t="s">
        <v>284</v>
      </c>
      <c r="B123" s="5" t="s">
        <v>285</v>
      </c>
      <c r="C123" s="5" t="s">
        <v>286</v>
      </c>
      <c r="D123" s="6" t="s">
        <v>14</v>
      </c>
      <c r="E123" s="6" t="s">
        <v>15</v>
      </c>
      <c r="F123" s="25" t="s">
        <v>843</v>
      </c>
      <c r="G123" s="9" t="s">
        <v>845</v>
      </c>
      <c r="H123" s="5" t="s">
        <v>287</v>
      </c>
      <c r="I123" s="5" t="s">
        <v>17</v>
      </c>
    </row>
    <row r="124" spans="1:9" ht="39.5" thickBot="1" x14ac:dyDescent="0.3">
      <c r="A124" s="44" t="s">
        <v>43</v>
      </c>
      <c r="B124" s="5" t="s">
        <v>285</v>
      </c>
      <c r="C124" s="5" t="s">
        <v>288</v>
      </c>
      <c r="D124" s="6" t="s">
        <v>14</v>
      </c>
      <c r="E124" s="6" t="s">
        <v>15</v>
      </c>
      <c r="F124" s="9" t="s">
        <v>835</v>
      </c>
      <c r="G124" s="8"/>
      <c r="H124" s="8"/>
      <c r="I124" s="8"/>
    </row>
    <row r="125" spans="1:9" ht="13" thickBot="1" x14ac:dyDescent="0.3">
      <c r="A125" s="44" t="s">
        <v>289</v>
      </c>
      <c r="B125" s="5" t="s">
        <v>290</v>
      </c>
      <c r="C125" s="5" t="s">
        <v>291</v>
      </c>
      <c r="D125" s="6" t="s">
        <v>14</v>
      </c>
      <c r="E125" s="6" t="s">
        <v>15</v>
      </c>
      <c r="F125" s="8"/>
      <c r="G125" s="5" t="s">
        <v>292</v>
      </c>
      <c r="H125" s="5" t="s">
        <v>22</v>
      </c>
      <c r="I125" s="5" t="s">
        <v>23</v>
      </c>
    </row>
    <row r="126" spans="1:9" ht="13" thickBot="1" x14ac:dyDescent="0.3">
      <c r="A126" s="44" t="s">
        <v>293</v>
      </c>
      <c r="B126" s="5" t="s">
        <v>294</v>
      </c>
      <c r="C126" s="5" t="s">
        <v>295</v>
      </c>
      <c r="D126" s="6" t="s">
        <v>14</v>
      </c>
      <c r="E126" s="6" t="s">
        <v>15</v>
      </c>
      <c r="F126" s="8"/>
      <c r="G126" s="5" t="s">
        <v>296</v>
      </c>
      <c r="H126" s="5" t="s">
        <v>297</v>
      </c>
      <c r="I126" s="19" t="s">
        <v>17</v>
      </c>
    </row>
    <row r="127" spans="1:9" ht="39.5" thickBot="1" x14ac:dyDescent="0.3">
      <c r="A127" s="44" t="s">
        <v>43</v>
      </c>
      <c r="B127" s="5" t="s">
        <v>294</v>
      </c>
      <c r="C127" s="5" t="s">
        <v>298</v>
      </c>
      <c r="D127" s="6" t="s">
        <v>14</v>
      </c>
      <c r="E127" s="6" t="s">
        <v>15</v>
      </c>
      <c r="F127" s="9" t="s">
        <v>835</v>
      </c>
      <c r="G127" s="8"/>
      <c r="H127" s="8"/>
      <c r="I127" s="8"/>
    </row>
    <row r="128" spans="1:9" ht="13" thickBot="1" x14ac:dyDescent="0.3">
      <c r="A128" s="44" t="s">
        <v>299</v>
      </c>
      <c r="B128" s="5" t="s">
        <v>300</v>
      </c>
      <c r="C128" s="5" t="s">
        <v>301</v>
      </c>
      <c r="D128" s="6" t="s">
        <v>14</v>
      </c>
      <c r="E128" s="6" t="s">
        <v>15</v>
      </c>
      <c r="F128" s="8"/>
      <c r="G128" s="9" t="s">
        <v>846</v>
      </c>
      <c r="H128" s="5" t="s">
        <v>22</v>
      </c>
      <c r="I128" s="5" t="s">
        <v>23</v>
      </c>
    </row>
    <row r="129" spans="1:9" ht="13" thickBot="1" x14ac:dyDescent="0.3">
      <c r="A129" s="44" t="s">
        <v>302</v>
      </c>
      <c r="B129" s="5" t="s">
        <v>303</v>
      </c>
      <c r="C129" s="5" t="s">
        <v>304</v>
      </c>
      <c r="D129" s="6" t="s">
        <v>14</v>
      </c>
      <c r="E129" s="6" t="s">
        <v>69</v>
      </c>
      <c r="F129" s="8"/>
      <c r="G129" s="5" t="s">
        <v>305</v>
      </c>
      <c r="H129" s="8"/>
      <c r="I129" s="19" t="s">
        <v>17</v>
      </c>
    </row>
    <row r="130" spans="1:9" ht="25.5" thickBot="1" x14ac:dyDescent="0.3">
      <c r="A130" s="1" t="s">
        <v>306</v>
      </c>
      <c r="B130" s="2" t="s">
        <v>3</v>
      </c>
      <c r="C130" s="2" t="s">
        <v>4</v>
      </c>
      <c r="D130" s="3" t="s">
        <v>5</v>
      </c>
      <c r="E130" s="4" t="s">
        <v>6</v>
      </c>
      <c r="F130" s="2" t="s">
        <v>7</v>
      </c>
      <c r="G130" s="1" t="s">
        <v>8</v>
      </c>
      <c r="H130" s="1" t="s">
        <v>9</v>
      </c>
      <c r="I130" s="1" t="s">
        <v>10</v>
      </c>
    </row>
    <row r="131" spans="1:9" ht="13" thickBot="1" x14ac:dyDescent="0.3">
      <c r="A131" s="44" t="s">
        <v>307</v>
      </c>
      <c r="B131" s="5" t="s">
        <v>308</v>
      </c>
      <c r="C131" s="5" t="s">
        <v>309</v>
      </c>
      <c r="D131" s="6" t="s">
        <v>14</v>
      </c>
      <c r="E131" s="6" t="s">
        <v>69</v>
      </c>
      <c r="F131" s="8"/>
      <c r="G131" s="5" t="s">
        <v>80</v>
      </c>
      <c r="H131" s="5" t="s">
        <v>22</v>
      </c>
      <c r="I131" s="5" t="s">
        <v>23</v>
      </c>
    </row>
    <row r="132" spans="1:9" ht="39.5" thickBot="1" x14ac:dyDescent="0.3">
      <c r="A132" s="44" t="s">
        <v>71</v>
      </c>
      <c r="B132" s="5" t="s">
        <v>308</v>
      </c>
      <c r="C132" s="5" t="s">
        <v>310</v>
      </c>
      <c r="D132" s="6" t="s">
        <v>14</v>
      </c>
      <c r="E132" s="6" t="s">
        <v>69</v>
      </c>
      <c r="F132" s="9" t="s">
        <v>835</v>
      </c>
      <c r="G132" s="8"/>
      <c r="H132" s="8"/>
      <c r="I132" s="8"/>
    </row>
    <row r="133" spans="1:9" ht="13" thickBot="1" x14ac:dyDescent="0.3">
      <c r="A133" s="44" t="s">
        <v>311</v>
      </c>
      <c r="B133" s="5" t="s">
        <v>312</v>
      </c>
      <c r="C133" s="19" t="s">
        <v>313</v>
      </c>
      <c r="D133" s="6" t="s">
        <v>14</v>
      </c>
      <c r="E133" s="6" t="s">
        <v>69</v>
      </c>
      <c r="F133" s="8"/>
      <c r="G133" s="5" t="s">
        <v>80</v>
      </c>
      <c r="H133" s="5" t="s">
        <v>22</v>
      </c>
      <c r="I133" s="5" t="s">
        <v>23</v>
      </c>
    </row>
    <row r="134" spans="1:9" ht="39.5" thickBot="1" x14ac:dyDescent="0.3">
      <c r="A134" s="44" t="s">
        <v>71</v>
      </c>
      <c r="B134" s="5" t="s">
        <v>312</v>
      </c>
      <c r="C134" s="5" t="s">
        <v>314</v>
      </c>
      <c r="D134" s="6" t="s">
        <v>14</v>
      </c>
      <c r="E134" s="6" t="s">
        <v>69</v>
      </c>
      <c r="F134" s="9" t="s">
        <v>835</v>
      </c>
      <c r="G134" s="8"/>
      <c r="H134" s="8"/>
      <c r="I134" s="8"/>
    </row>
    <row r="135" spans="1:9" ht="13" thickBot="1" x14ac:dyDescent="0.3">
      <c r="A135" s="44" t="s">
        <v>315</v>
      </c>
      <c r="B135" s="5" t="s">
        <v>316</v>
      </c>
      <c r="C135" s="20" t="s">
        <v>317</v>
      </c>
      <c r="D135" s="6" t="s">
        <v>14</v>
      </c>
      <c r="E135" s="6" t="s">
        <v>15</v>
      </c>
      <c r="F135" s="8"/>
      <c r="G135" s="20" t="s">
        <v>318</v>
      </c>
      <c r="H135" s="5" t="s">
        <v>297</v>
      </c>
      <c r="I135" s="20" t="s">
        <v>17</v>
      </c>
    </row>
    <row r="136" spans="1:9" ht="39.5" thickBot="1" x14ac:dyDescent="0.3">
      <c r="A136" s="44" t="s">
        <v>43</v>
      </c>
      <c r="B136" s="5" t="s">
        <v>316</v>
      </c>
      <c r="C136" s="5" t="s">
        <v>319</v>
      </c>
      <c r="D136" s="6" t="s">
        <v>14</v>
      </c>
      <c r="E136" s="6" t="s">
        <v>15</v>
      </c>
      <c r="F136" s="9" t="s">
        <v>835</v>
      </c>
      <c r="G136" s="8"/>
      <c r="H136" s="8"/>
      <c r="I136" s="8"/>
    </row>
    <row r="137" spans="1:9" ht="13" thickBot="1" x14ac:dyDescent="0.3">
      <c r="A137" s="44" t="s">
        <v>320</v>
      </c>
      <c r="B137" s="5" t="s">
        <v>321</v>
      </c>
      <c r="C137" s="5" t="s">
        <v>322</v>
      </c>
      <c r="D137" s="6" t="s">
        <v>14</v>
      </c>
      <c r="E137" s="6" t="s">
        <v>15</v>
      </c>
      <c r="F137" s="8"/>
      <c r="G137" s="10" t="s">
        <v>847</v>
      </c>
      <c r="H137" s="5" t="s">
        <v>22</v>
      </c>
      <c r="I137" s="5" t="s">
        <v>23</v>
      </c>
    </row>
    <row r="138" spans="1:9" ht="13" thickBot="1" x14ac:dyDescent="0.3">
      <c r="A138" s="44" t="s">
        <v>323</v>
      </c>
      <c r="B138" s="5" t="s">
        <v>324</v>
      </c>
      <c r="C138" s="5" t="s">
        <v>325</v>
      </c>
      <c r="D138" s="6" t="s">
        <v>14</v>
      </c>
      <c r="E138" s="6" t="s">
        <v>15</v>
      </c>
      <c r="F138" s="8"/>
      <c r="G138" s="19" t="s">
        <v>326</v>
      </c>
      <c r="H138" s="5" t="s">
        <v>22</v>
      </c>
      <c r="I138" s="5" t="s">
        <v>23</v>
      </c>
    </row>
    <row r="139" spans="1:9" ht="13" thickBot="1" x14ac:dyDescent="0.3">
      <c r="A139" s="44" t="s">
        <v>327</v>
      </c>
      <c r="B139" s="5" t="s">
        <v>328</v>
      </c>
      <c r="C139" s="5" t="s">
        <v>329</v>
      </c>
      <c r="D139" s="6" t="s">
        <v>14</v>
      </c>
      <c r="E139" s="6" t="s">
        <v>15</v>
      </c>
      <c r="F139" s="8"/>
      <c r="G139" s="26" t="s">
        <v>143</v>
      </c>
      <c r="H139" s="5" t="s">
        <v>22</v>
      </c>
      <c r="I139" s="5" t="s">
        <v>23</v>
      </c>
    </row>
    <row r="140" spans="1:9" ht="25.5" thickBot="1" x14ac:dyDescent="0.3">
      <c r="A140" s="44" t="s">
        <v>330</v>
      </c>
      <c r="B140" s="20" t="s">
        <v>331</v>
      </c>
      <c r="C140" s="5" t="s">
        <v>332</v>
      </c>
      <c r="D140" s="6" t="s">
        <v>14</v>
      </c>
      <c r="E140" s="6" t="s">
        <v>69</v>
      </c>
      <c r="F140" s="9" t="s">
        <v>836</v>
      </c>
      <c r="G140" s="20" t="s">
        <v>89</v>
      </c>
      <c r="H140" s="8"/>
      <c r="I140" s="20" t="s">
        <v>17</v>
      </c>
    </row>
    <row r="141" spans="1:9" ht="39.5" thickBot="1" x14ac:dyDescent="0.3">
      <c r="A141" s="44" t="s">
        <v>71</v>
      </c>
      <c r="B141" s="5" t="s">
        <v>331</v>
      </c>
      <c r="C141" s="5" t="s">
        <v>333</v>
      </c>
      <c r="D141" s="6" t="s">
        <v>14</v>
      </c>
      <c r="E141" s="6" t="s">
        <v>69</v>
      </c>
      <c r="F141" s="9" t="s">
        <v>835</v>
      </c>
      <c r="G141" s="8"/>
      <c r="H141" s="8"/>
      <c r="I141" s="8"/>
    </row>
    <row r="142" spans="1:9" ht="13" thickBot="1" x14ac:dyDescent="0.3">
      <c r="A142" s="44" t="s">
        <v>334</v>
      </c>
      <c r="B142" s="5" t="s">
        <v>335</v>
      </c>
      <c r="C142" s="5" t="s">
        <v>336</v>
      </c>
      <c r="D142" s="6" t="s">
        <v>14</v>
      </c>
      <c r="E142" s="6" t="s">
        <v>69</v>
      </c>
      <c r="F142" s="8"/>
      <c r="G142" s="20" t="s">
        <v>116</v>
      </c>
      <c r="H142" s="5" t="s">
        <v>64</v>
      </c>
      <c r="I142" s="20" t="s">
        <v>17</v>
      </c>
    </row>
    <row r="143" spans="1:9" ht="39.5" thickBot="1" x14ac:dyDescent="0.3">
      <c r="A143" s="44" t="s">
        <v>71</v>
      </c>
      <c r="B143" s="5" t="s">
        <v>335</v>
      </c>
      <c r="C143" s="5" t="s">
        <v>337</v>
      </c>
      <c r="D143" s="6" t="s">
        <v>14</v>
      </c>
      <c r="E143" s="6" t="s">
        <v>69</v>
      </c>
      <c r="F143" s="9" t="s">
        <v>835</v>
      </c>
      <c r="G143" s="8"/>
      <c r="H143" s="8"/>
      <c r="I143" s="8"/>
    </row>
    <row r="144" spans="1:9" ht="13" thickBot="1" x14ac:dyDescent="0.3">
      <c r="A144" s="48" t="s">
        <v>338</v>
      </c>
      <c r="B144" s="20" t="s">
        <v>339</v>
      </c>
      <c r="C144" s="5" t="s">
        <v>340</v>
      </c>
      <c r="D144" s="6" t="s">
        <v>14</v>
      </c>
      <c r="E144" s="6" t="s">
        <v>69</v>
      </c>
      <c r="F144" s="8"/>
      <c r="G144" s="20" t="s">
        <v>116</v>
      </c>
      <c r="H144" s="5" t="s">
        <v>64</v>
      </c>
      <c r="I144" s="20" t="s">
        <v>17</v>
      </c>
    </row>
    <row r="145" spans="1:9" ht="39.5" thickBot="1" x14ac:dyDescent="0.3">
      <c r="A145" s="44" t="s">
        <v>71</v>
      </c>
      <c r="B145" s="5" t="s">
        <v>339</v>
      </c>
      <c r="C145" s="5" t="s">
        <v>341</v>
      </c>
      <c r="D145" s="6" t="s">
        <v>14</v>
      </c>
      <c r="E145" s="6" t="s">
        <v>69</v>
      </c>
      <c r="F145" s="9" t="s">
        <v>835</v>
      </c>
      <c r="G145" s="8"/>
      <c r="H145" s="8"/>
      <c r="I145" s="8"/>
    </row>
    <row r="146" spans="1:9" ht="13" thickBot="1" x14ac:dyDescent="0.3">
      <c r="A146" s="44" t="s">
        <v>342</v>
      </c>
      <c r="B146" s="5" t="s">
        <v>343</v>
      </c>
      <c r="C146" s="5" t="s">
        <v>344</v>
      </c>
      <c r="D146" s="6" t="s">
        <v>14</v>
      </c>
      <c r="E146" s="6" t="s">
        <v>69</v>
      </c>
      <c r="F146" s="8"/>
      <c r="G146" s="10" t="s">
        <v>848</v>
      </c>
      <c r="H146" s="5" t="s">
        <v>22</v>
      </c>
      <c r="I146" s="5" t="s">
        <v>23</v>
      </c>
    </row>
    <row r="147" spans="1:9" ht="39.5" thickBot="1" x14ac:dyDescent="0.3">
      <c r="A147" s="44" t="s">
        <v>71</v>
      </c>
      <c r="B147" s="5" t="s">
        <v>343</v>
      </c>
      <c r="C147" s="5" t="s">
        <v>345</v>
      </c>
      <c r="D147" s="6" t="s">
        <v>14</v>
      </c>
      <c r="E147" s="6" t="s">
        <v>69</v>
      </c>
      <c r="F147" s="9" t="s">
        <v>835</v>
      </c>
      <c r="G147" s="8"/>
      <c r="H147" s="8"/>
      <c r="I147" s="8"/>
    </row>
    <row r="148" spans="1:9" ht="13" thickBot="1" x14ac:dyDescent="0.3">
      <c r="A148" s="44" t="s">
        <v>346</v>
      </c>
      <c r="B148" s="5" t="s">
        <v>347</v>
      </c>
      <c r="C148" s="5" t="s">
        <v>348</v>
      </c>
      <c r="D148" s="6" t="s">
        <v>14</v>
      </c>
      <c r="E148" s="6" t="s">
        <v>69</v>
      </c>
      <c r="F148" s="8"/>
      <c r="G148" s="5" t="s">
        <v>80</v>
      </c>
      <c r="H148" s="5" t="s">
        <v>22</v>
      </c>
      <c r="I148" s="5" t="s">
        <v>23</v>
      </c>
    </row>
    <row r="149" spans="1:9" ht="39.5" thickBot="1" x14ac:dyDescent="0.3">
      <c r="A149" s="44" t="s">
        <v>71</v>
      </c>
      <c r="B149" s="5" t="s">
        <v>347</v>
      </c>
      <c r="C149" s="5" t="s">
        <v>349</v>
      </c>
      <c r="D149" s="6" t="s">
        <v>14</v>
      </c>
      <c r="E149" s="6" t="s">
        <v>69</v>
      </c>
      <c r="F149" s="9" t="s">
        <v>835</v>
      </c>
      <c r="G149" s="8"/>
      <c r="H149" s="8"/>
      <c r="I149" s="8"/>
    </row>
    <row r="150" spans="1:9" ht="13" thickBot="1" x14ac:dyDescent="0.3">
      <c r="A150" s="44" t="s">
        <v>350</v>
      </c>
      <c r="B150" s="5" t="s">
        <v>351</v>
      </c>
      <c r="C150" s="5" t="s">
        <v>352</v>
      </c>
      <c r="D150" s="6" t="s">
        <v>14</v>
      </c>
      <c r="E150" s="6" t="s">
        <v>69</v>
      </c>
      <c r="F150" s="8"/>
      <c r="G150" s="5" t="s">
        <v>80</v>
      </c>
      <c r="H150" s="5" t="s">
        <v>22</v>
      </c>
      <c r="I150" s="5" t="s">
        <v>23</v>
      </c>
    </row>
    <row r="151" spans="1:9" ht="39.5" thickBot="1" x14ac:dyDescent="0.3">
      <c r="A151" s="44" t="s">
        <v>71</v>
      </c>
      <c r="B151" s="5" t="s">
        <v>351</v>
      </c>
      <c r="C151" s="5" t="s">
        <v>353</v>
      </c>
      <c r="D151" s="6" t="s">
        <v>14</v>
      </c>
      <c r="E151" s="6" t="s">
        <v>69</v>
      </c>
      <c r="F151" s="9" t="s">
        <v>835</v>
      </c>
      <c r="G151" s="8"/>
      <c r="H151" s="8"/>
      <c r="I151" s="8"/>
    </row>
    <row r="152" spans="1:9" ht="25.5" thickBot="1" x14ac:dyDescent="0.3">
      <c r="A152" s="45" t="s">
        <v>354</v>
      </c>
      <c r="B152" s="8"/>
      <c r="C152" s="5" t="s">
        <v>355</v>
      </c>
      <c r="D152" s="6" t="s">
        <v>14</v>
      </c>
      <c r="E152" s="6" t="s">
        <v>69</v>
      </c>
      <c r="F152" s="9" t="s">
        <v>836</v>
      </c>
      <c r="G152" s="20" t="s">
        <v>89</v>
      </c>
      <c r="H152" s="8"/>
      <c r="I152" s="20" t="s">
        <v>17</v>
      </c>
    </row>
    <row r="153" spans="1:9" ht="39.5" thickBot="1" x14ac:dyDescent="0.3">
      <c r="A153" s="44" t="s">
        <v>71</v>
      </c>
      <c r="B153" s="8"/>
      <c r="C153" s="5" t="s">
        <v>356</v>
      </c>
      <c r="D153" s="6" t="s">
        <v>14</v>
      </c>
      <c r="E153" s="6" t="s">
        <v>69</v>
      </c>
      <c r="F153" s="9" t="s">
        <v>835</v>
      </c>
      <c r="G153" s="8"/>
      <c r="H153" s="8"/>
      <c r="I153" s="8"/>
    </row>
    <row r="154" spans="1:9" ht="25.5" thickBot="1" x14ac:dyDescent="0.3">
      <c r="A154" s="45" t="s">
        <v>357</v>
      </c>
      <c r="B154" s="8"/>
      <c r="C154" s="5" t="s">
        <v>358</v>
      </c>
      <c r="D154" s="6" t="s">
        <v>14</v>
      </c>
      <c r="E154" s="6" t="s">
        <v>69</v>
      </c>
      <c r="F154" s="9" t="s">
        <v>836</v>
      </c>
      <c r="G154" s="20" t="s">
        <v>89</v>
      </c>
      <c r="H154" s="8"/>
      <c r="I154" s="20" t="s">
        <v>17</v>
      </c>
    </row>
    <row r="155" spans="1:9" ht="39.5" thickBot="1" x14ac:dyDescent="0.3">
      <c r="A155" s="44" t="s">
        <v>71</v>
      </c>
      <c r="B155" s="8"/>
      <c r="C155" s="5" t="s">
        <v>359</v>
      </c>
      <c r="D155" s="6" t="s">
        <v>14</v>
      </c>
      <c r="E155" s="6" t="s">
        <v>69</v>
      </c>
      <c r="F155" s="9" t="s">
        <v>835</v>
      </c>
      <c r="G155" s="8"/>
      <c r="H155" s="8"/>
      <c r="I155" s="5" t="s">
        <v>17</v>
      </c>
    </row>
    <row r="156" spans="1:9" ht="25.5" thickBot="1" x14ac:dyDescent="0.3">
      <c r="A156" s="1" t="s">
        <v>838</v>
      </c>
      <c r="B156" s="2" t="s">
        <v>3</v>
      </c>
      <c r="C156" s="2" t="s">
        <v>4</v>
      </c>
      <c r="D156" s="3" t="s">
        <v>5</v>
      </c>
      <c r="E156" s="4" t="s">
        <v>6</v>
      </c>
      <c r="F156" s="2" t="s">
        <v>7</v>
      </c>
      <c r="G156" s="1" t="s">
        <v>8</v>
      </c>
      <c r="H156" s="1" t="s">
        <v>9</v>
      </c>
      <c r="I156" s="1" t="s">
        <v>10</v>
      </c>
    </row>
    <row r="157" spans="1:9" ht="13" thickBot="1" x14ac:dyDescent="0.3">
      <c r="A157" s="44" t="s">
        <v>360</v>
      </c>
      <c r="B157" s="5" t="s">
        <v>361</v>
      </c>
      <c r="C157" s="5" t="s">
        <v>362</v>
      </c>
      <c r="D157" s="6" t="s">
        <v>14</v>
      </c>
      <c r="E157" s="6" t="s">
        <v>15</v>
      </c>
      <c r="F157" s="8"/>
      <c r="G157" s="26" t="s">
        <v>143</v>
      </c>
      <c r="H157" s="5" t="s">
        <v>22</v>
      </c>
      <c r="I157" s="5" t="s">
        <v>23</v>
      </c>
    </row>
    <row r="158" spans="1:9" ht="25.5" thickBot="1" x14ac:dyDescent="0.3">
      <c r="A158" s="45" t="s">
        <v>363</v>
      </c>
      <c r="B158" s="8"/>
      <c r="C158" s="5" t="s">
        <v>364</v>
      </c>
      <c r="D158" s="6" t="s">
        <v>14</v>
      </c>
      <c r="E158" s="6" t="s">
        <v>69</v>
      </c>
      <c r="F158" s="9" t="s">
        <v>836</v>
      </c>
      <c r="G158" s="20" t="s">
        <v>89</v>
      </c>
      <c r="H158" s="8"/>
      <c r="I158" s="20" t="s">
        <v>17</v>
      </c>
    </row>
    <row r="159" spans="1:9" ht="39.5" thickBot="1" x14ac:dyDescent="0.3">
      <c r="A159" s="44" t="s">
        <v>71</v>
      </c>
      <c r="B159" s="8"/>
      <c r="C159" s="5" t="s">
        <v>365</v>
      </c>
      <c r="D159" s="6" t="s">
        <v>14</v>
      </c>
      <c r="E159" s="6" t="s">
        <v>69</v>
      </c>
      <c r="F159" s="9" t="s">
        <v>835</v>
      </c>
      <c r="G159" s="8"/>
      <c r="H159" s="8"/>
      <c r="I159" s="8"/>
    </row>
    <row r="160" spans="1:9" ht="25.5" thickBot="1" x14ac:dyDescent="0.3">
      <c r="A160" s="1" t="s">
        <v>366</v>
      </c>
      <c r="B160" s="2" t="s">
        <v>3</v>
      </c>
      <c r="C160" s="2" t="s">
        <v>4</v>
      </c>
      <c r="D160" s="3" t="s">
        <v>5</v>
      </c>
      <c r="E160" s="4" t="s">
        <v>6</v>
      </c>
      <c r="F160" s="2" t="s">
        <v>7</v>
      </c>
      <c r="G160" s="1" t="s">
        <v>8</v>
      </c>
      <c r="H160" s="1" t="s">
        <v>9</v>
      </c>
      <c r="I160" s="1" t="s">
        <v>10</v>
      </c>
    </row>
    <row r="161" spans="1:9" ht="13" thickBot="1" x14ac:dyDescent="0.3">
      <c r="A161" s="5" t="s">
        <v>360</v>
      </c>
      <c r="B161" s="5" t="s">
        <v>361</v>
      </c>
      <c r="C161" s="5" t="s">
        <v>367</v>
      </c>
      <c r="D161" s="6" t="s">
        <v>14</v>
      </c>
      <c r="E161" s="6" t="s">
        <v>15</v>
      </c>
      <c r="F161" s="8"/>
      <c r="G161" s="26" t="s">
        <v>143</v>
      </c>
      <c r="H161" s="5" t="s">
        <v>22</v>
      </c>
      <c r="I161" s="5" t="s">
        <v>23</v>
      </c>
    </row>
    <row r="162" spans="1:9" ht="25.5" thickBot="1" x14ac:dyDescent="0.3">
      <c r="A162" s="9" t="s">
        <v>368</v>
      </c>
      <c r="B162" s="8"/>
      <c r="C162" s="5" t="s">
        <v>369</v>
      </c>
      <c r="D162" s="6" t="s">
        <v>14</v>
      </c>
      <c r="E162" s="6" t="s">
        <v>69</v>
      </c>
      <c r="F162" s="9" t="s">
        <v>836</v>
      </c>
      <c r="G162" s="20" t="s">
        <v>89</v>
      </c>
      <c r="H162" s="8"/>
      <c r="I162" s="20" t="s">
        <v>17</v>
      </c>
    </row>
    <row r="163" spans="1:9" ht="39.5" thickBot="1" x14ac:dyDescent="0.3">
      <c r="A163" s="5" t="s">
        <v>71</v>
      </c>
      <c r="B163" s="8"/>
      <c r="C163" s="5" t="s">
        <v>370</v>
      </c>
      <c r="D163" s="6" t="s">
        <v>14</v>
      </c>
      <c r="E163" s="6" t="s">
        <v>69</v>
      </c>
      <c r="F163" s="9" t="s">
        <v>835</v>
      </c>
      <c r="G163" s="8"/>
      <c r="H163" s="8"/>
      <c r="I163" s="8"/>
    </row>
    <row r="164" spans="1:9" ht="25.5" thickBot="1" x14ac:dyDescent="0.3">
      <c r="A164" s="1" t="s">
        <v>371</v>
      </c>
      <c r="B164" s="2" t="s">
        <v>3</v>
      </c>
      <c r="C164" s="2" t="s">
        <v>4</v>
      </c>
      <c r="D164" s="3" t="s">
        <v>5</v>
      </c>
      <c r="E164" s="4" t="s">
        <v>6</v>
      </c>
      <c r="F164" s="2" t="s">
        <v>7</v>
      </c>
      <c r="G164" s="1" t="s">
        <v>8</v>
      </c>
      <c r="H164" s="1" t="s">
        <v>9</v>
      </c>
      <c r="I164" s="1" t="s">
        <v>10</v>
      </c>
    </row>
    <row r="165" spans="1:9" ht="13" thickBot="1" x14ac:dyDescent="0.3">
      <c r="A165" s="5" t="s">
        <v>360</v>
      </c>
      <c r="B165" s="5" t="s">
        <v>372</v>
      </c>
      <c r="C165" s="5" t="s">
        <v>373</v>
      </c>
      <c r="D165" s="6" t="s">
        <v>14</v>
      </c>
      <c r="E165" s="6" t="s">
        <v>15</v>
      </c>
      <c r="F165" s="8"/>
      <c r="G165" s="26" t="s">
        <v>143</v>
      </c>
      <c r="H165" s="5" t="s">
        <v>22</v>
      </c>
      <c r="I165" s="5" t="s">
        <v>23</v>
      </c>
    </row>
    <row r="166" spans="1:9" ht="13" thickBot="1" x14ac:dyDescent="0.3">
      <c r="A166" s="5" t="s">
        <v>374</v>
      </c>
      <c r="B166" s="5" t="s">
        <v>375</v>
      </c>
      <c r="C166" s="5" t="s">
        <v>376</v>
      </c>
      <c r="D166" s="6" t="s">
        <v>14</v>
      </c>
      <c r="E166" s="6" t="s">
        <v>69</v>
      </c>
      <c r="F166" s="8"/>
      <c r="G166" s="19" t="s">
        <v>116</v>
      </c>
      <c r="H166" s="5" t="s">
        <v>22</v>
      </c>
      <c r="I166" s="5" t="s">
        <v>23</v>
      </c>
    </row>
    <row r="167" spans="1:9" ht="39.5" thickBot="1" x14ac:dyDescent="0.3">
      <c r="A167" s="5" t="s">
        <v>71</v>
      </c>
      <c r="B167" s="5" t="s">
        <v>375</v>
      </c>
      <c r="C167" s="5" t="s">
        <v>377</v>
      </c>
      <c r="D167" s="6" t="s">
        <v>14</v>
      </c>
      <c r="E167" s="6" t="s">
        <v>69</v>
      </c>
      <c r="F167" s="9" t="s">
        <v>835</v>
      </c>
      <c r="G167" s="8"/>
      <c r="H167" s="8"/>
      <c r="I167" s="8"/>
    </row>
    <row r="168" spans="1:9" ht="13" thickBot="1" x14ac:dyDescent="0.3">
      <c r="A168" s="5" t="s">
        <v>378</v>
      </c>
      <c r="B168" s="5" t="s">
        <v>379</v>
      </c>
      <c r="C168" s="5" t="s">
        <v>380</v>
      </c>
      <c r="D168" s="6" t="s">
        <v>14</v>
      </c>
      <c r="E168" s="6" t="s">
        <v>69</v>
      </c>
      <c r="F168" s="8"/>
      <c r="G168" s="26" t="s">
        <v>848</v>
      </c>
      <c r="H168" s="5" t="s">
        <v>22</v>
      </c>
      <c r="I168" s="5" t="s">
        <v>23</v>
      </c>
    </row>
    <row r="169" spans="1:9" ht="39.5" thickBot="1" x14ac:dyDescent="0.3">
      <c r="A169" s="5" t="s">
        <v>71</v>
      </c>
      <c r="B169" s="5" t="s">
        <v>379</v>
      </c>
      <c r="C169" s="5" t="s">
        <v>381</v>
      </c>
      <c r="D169" s="6" t="s">
        <v>14</v>
      </c>
      <c r="E169" s="6" t="s">
        <v>69</v>
      </c>
      <c r="F169" s="9" t="s">
        <v>835</v>
      </c>
      <c r="G169" s="8"/>
      <c r="H169" s="8"/>
      <c r="I169" s="8"/>
    </row>
    <row r="170" spans="1:9" ht="25.5" thickBot="1" x14ac:dyDescent="0.3">
      <c r="A170" s="5" t="s">
        <v>382</v>
      </c>
      <c r="B170" s="8"/>
      <c r="C170" s="5" t="s">
        <v>383</v>
      </c>
      <c r="D170" s="6" t="s">
        <v>14</v>
      </c>
      <c r="E170" s="6" t="s">
        <v>69</v>
      </c>
      <c r="F170" s="9" t="s">
        <v>836</v>
      </c>
      <c r="G170" s="20" t="s">
        <v>89</v>
      </c>
      <c r="H170" s="8"/>
      <c r="I170" s="20" t="s">
        <v>17</v>
      </c>
    </row>
    <row r="171" spans="1:9" ht="39.5" thickBot="1" x14ac:dyDescent="0.3">
      <c r="A171" s="5" t="s">
        <v>71</v>
      </c>
      <c r="B171" s="8"/>
      <c r="C171" s="5" t="s">
        <v>384</v>
      </c>
      <c r="D171" s="6" t="s">
        <v>14</v>
      </c>
      <c r="E171" s="6" t="s">
        <v>69</v>
      </c>
      <c r="F171" s="9" t="s">
        <v>835</v>
      </c>
      <c r="G171" s="8"/>
      <c r="H171" s="8"/>
      <c r="I171" s="8"/>
    </row>
    <row r="172" spans="1:9" ht="26" thickBot="1" x14ac:dyDescent="0.3">
      <c r="A172" s="5" t="s">
        <v>385</v>
      </c>
      <c r="B172" s="20" t="s">
        <v>386</v>
      </c>
      <c r="C172" s="5" t="s">
        <v>387</v>
      </c>
      <c r="D172" s="6" t="s">
        <v>14</v>
      </c>
      <c r="E172" s="6" t="s">
        <v>69</v>
      </c>
      <c r="F172" s="9" t="s">
        <v>94</v>
      </c>
      <c r="G172" s="5" t="s">
        <v>305</v>
      </c>
      <c r="H172" s="8"/>
      <c r="I172" s="20" t="s">
        <v>17</v>
      </c>
    </row>
    <row r="173" spans="1:9" ht="25.5" thickBot="1" x14ac:dyDescent="0.3">
      <c r="A173" s="33" t="s">
        <v>388</v>
      </c>
      <c r="B173" s="2" t="s">
        <v>3</v>
      </c>
      <c r="C173" s="2" t="s">
        <v>4</v>
      </c>
      <c r="D173" s="3" t="s">
        <v>5</v>
      </c>
      <c r="E173" s="4" t="s">
        <v>6</v>
      </c>
      <c r="F173" s="2" t="s">
        <v>7</v>
      </c>
      <c r="G173" s="1" t="s">
        <v>8</v>
      </c>
      <c r="H173" s="1" t="s">
        <v>9</v>
      </c>
      <c r="I173" s="1" t="s">
        <v>10</v>
      </c>
    </row>
    <row r="174" spans="1:9" ht="13" thickBot="1" x14ac:dyDescent="0.3">
      <c r="A174" s="12" t="s">
        <v>389</v>
      </c>
      <c r="B174" s="5" t="s">
        <v>390</v>
      </c>
      <c r="C174" s="5" t="s">
        <v>391</v>
      </c>
      <c r="D174" s="6" t="s">
        <v>14</v>
      </c>
      <c r="E174" s="6" t="s">
        <v>69</v>
      </c>
      <c r="F174" s="8"/>
      <c r="G174" s="5" t="s">
        <v>80</v>
      </c>
      <c r="H174" s="5" t="s">
        <v>22</v>
      </c>
      <c r="I174" s="5" t="s">
        <v>23</v>
      </c>
    </row>
    <row r="175" spans="1:9" ht="13" thickBot="1" x14ac:dyDescent="0.3">
      <c r="A175" s="12" t="s">
        <v>71</v>
      </c>
      <c r="B175" s="5" t="s">
        <v>390</v>
      </c>
      <c r="C175" s="5" t="s">
        <v>392</v>
      </c>
      <c r="D175" s="6" t="s">
        <v>14</v>
      </c>
      <c r="E175" s="6" t="s">
        <v>69</v>
      </c>
      <c r="F175" s="8"/>
      <c r="G175" s="8"/>
      <c r="H175" s="8"/>
      <c r="I175" s="8"/>
    </row>
    <row r="176" spans="1:9" ht="13" thickBot="1" x14ac:dyDescent="0.3">
      <c r="A176" s="12" t="s">
        <v>393</v>
      </c>
      <c r="B176" s="5" t="s">
        <v>394</v>
      </c>
      <c r="C176" s="5" t="s">
        <v>395</v>
      </c>
      <c r="D176" s="6" t="s">
        <v>14</v>
      </c>
      <c r="E176" s="6" t="s">
        <v>69</v>
      </c>
      <c r="F176" s="8"/>
      <c r="G176" s="5" t="s">
        <v>80</v>
      </c>
      <c r="H176" s="5" t="s">
        <v>22</v>
      </c>
      <c r="I176" s="5" t="s">
        <v>23</v>
      </c>
    </row>
    <row r="177" spans="1:9" ht="39.5" thickBot="1" x14ac:dyDescent="0.3">
      <c r="A177" s="12" t="s">
        <v>71</v>
      </c>
      <c r="B177" s="5" t="s">
        <v>394</v>
      </c>
      <c r="C177" s="5" t="s">
        <v>396</v>
      </c>
      <c r="D177" s="6" t="s">
        <v>14</v>
      </c>
      <c r="E177" s="6" t="s">
        <v>69</v>
      </c>
      <c r="F177" s="9" t="s">
        <v>835</v>
      </c>
      <c r="G177" s="8"/>
      <c r="H177" s="8"/>
      <c r="I177" s="8"/>
    </row>
    <row r="178" spans="1:9" ht="25.5" thickBot="1" x14ac:dyDescent="0.3">
      <c r="A178" s="12" t="s">
        <v>397</v>
      </c>
      <c r="B178" s="8"/>
      <c r="C178" s="5" t="s">
        <v>398</v>
      </c>
      <c r="D178" s="6" t="s">
        <v>14</v>
      </c>
      <c r="E178" s="6" t="s">
        <v>69</v>
      </c>
      <c r="F178" s="9" t="s">
        <v>836</v>
      </c>
      <c r="G178" s="20" t="s">
        <v>89</v>
      </c>
      <c r="H178" s="8"/>
      <c r="I178" s="20" t="s">
        <v>17</v>
      </c>
    </row>
    <row r="179" spans="1:9" ht="39.5" thickBot="1" x14ac:dyDescent="0.3">
      <c r="A179" s="12" t="s">
        <v>71</v>
      </c>
      <c r="B179" s="8"/>
      <c r="C179" s="5" t="s">
        <v>399</v>
      </c>
      <c r="D179" s="6" t="s">
        <v>14</v>
      </c>
      <c r="E179" s="6" t="s">
        <v>69</v>
      </c>
      <c r="F179" s="9" t="s">
        <v>835</v>
      </c>
      <c r="G179" s="8"/>
      <c r="H179" s="8"/>
      <c r="I179" s="8"/>
    </row>
    <row r="180" spans="1:9" ht="25.5" thickBot="1" x14ac:dyDescent="0.3">
      <c r="A180" s="13" t="s">
        <v>400</v>
      </c>
      <c r="B180" s="8"/>
      <c r="C180" s="5" t="s">
        <v>401</v>
      </c>
      <c r="D180" s="6" t="s">
        <v>14</v>
      </c>
      <c r="E180" s="6" t="s">
        <v>69</v>
      </c>
      <c r="F180" s="9" t="s">
        <v>836</v>
      </c>
      <c r="G180" s="20" t="s">
        <v>89</v>
      </c>
      <c r="H180" s="8"/>
      <c r="I180" s="20" t="s">
        <v>17</v>
      </c>
    </row>
    <row r="181" spans="1:9" ht="39.5" thickBot="1" x14ac:dyDescent="0.3">
      <c r="A181" s="12" t="s">
        <v>71</v>
      </c>
      <c r="B181" s="8"/>
      <c r="C181" s="5" t="s">
        <v>402</v>
      </c>
      <c r="D181" s="6" t="s">
        <v>14</v>
      </c>
      <c r="E181" s="6" t="s">
        <v>69</v>
      </c>
      <c r="F181" s="9" t="s">
        <v>835</v>
      </c>
      <c r="G181" s="8"/>
      <c r="H181" s="8"/>
      <c r="I181" s="8"/>
    </row>
    <row r="182" spans="1:9" ht="25.5" thickBot="1" x14ac:dyDescent="0.3">
      <c r="A182" s="13" t="s">
        <v>403</v>
      </c>
      <c r="B182" s="8"/>
      <c r="C182" s="5" t="s">
        <v>404</v>
      </c>
      <c r="D182" s="6" t="s">
        <v>14</v>
      </c>
      <c r="E182" s="6" t="s">
        <v>69</v>
      </c>
      <c r="F182" s="9" t="s">
        <v>836</v>
      </c>
      <c r="G182" s="20" t="s">
        <v>89</v>
      </c>
      <c r="H182" s="8"/>
      <c r="I182" s="20" t="s">
        <v>17</v>
      </c>
    </row>
    <row r="183" spans="1:9" ht="39.5" thickBot="1" x14ac:dyDescent="0.3">
      <c r="A183" s="12" t="s">
        <v>71</v>
      </c>
      <c r="B183" s="8"/>
      <c r="C183" s="5" t="s">
        <v>405</v>
      </c>
      <c r="D183" s="6" t="s">
        <v>14</v>
      </c>
      <c r="E183" s="6" t="s">
        <v>69</v>
      </c>
      <c r="F183" s="9" t="s">
        <v>835</v>
      </c>
      <c r="G183" s="8"/>
      <c r="H183" s="8"/>
      <c r="I183" s="8"/>
    </row>
    <row r="184" spans="1:9" ht="25.5" thickBot="1" x14ac:dyDescent="0.3">
      <c r="A184" s="1" t="s">
        <v>406</v>
      </c>
      <c r="B184" s="2" t="s">
        <v>3</v>
      </c>
      <c r="C184" s="2" t="s">
        <v>4</v>
      </c>
      <c r="D184" s="3" t="s">
        <v>5</v>
      </c>
      <c r="E184" s="4" t="s">
        <v>6</v>
      </c>
      <c r="F184" s="2" t="s">
        <v>7</v>
      </c>
      <c r="G184" s="1" t="s">
        <v>8</v>
      </c>
      <c r="H184" s="1" t="s">
        <v>9</v>
      </c>
      <c r="I184" s="1" t="s">
        <v>10</v>
      </c>
    </row>
    <row r="185" spans="1:9" ht="13" thickBot="1" x14ac:dyDescent="0.3">
      <c r="A185" s="5" t="s">
        <v>407</v>
      </c>
      <c r="B185" s="5" t="s">
        <v>408</v>
      </c>
      <c r="C185" s="5" t="s">
        <v>409</v>
      </c>
      <c r="D185" s="6" t="s">
        <v>14</v>
      </c>
      <c r="E185" s="6" t="s">
        <v>69</v>
      </c>
      <c r="F185" s="8"/>
      <c r="G185" s="5" t="s">
        <v>80</v>
      </c>
      <c r="H185" s="5" t="s">
        <v>22</v>
      </c>
      <c r="I185" s="5" t="s">
        <v>23</v>
      </c>
    </row>
    <row r="186" spans="1:9" ht="39.5" thickBot="1" x14ac:dyDescent="0.3">
      <c r="A186" s="5" t="s">
        <v>71</v>
      </c>
      <c r="B186" s="5" t="s">
        <v>408</v>
      </c>
      <c r="C186" s="5" t="s">
        <v>410</v>
      </c>
      <c r="D186" s="6" t="s">
        <v>14</v>
      </c>
      <c r="E186" s="6" t="s">
        <v>69</v>
      </c>
      <c r="F186" s="9" t="s">
        <v>835</v>
      </c>
      <c r="G186" s="8"/>
      <c r="H186" s="8"/>
      <c r="I186" s="8"/>
    </row>
    <row r="187" spans="1:9" ht="13" thickBot="1" x14ac:dyDescent="0.3">
      <c r="A187" s="5" t="s">
        <v>411</v>
      </c>
      <c r="B187" s="5" t="s">
        <v>412</v>
      </c>
      <c r="C187" s="5" t="s">
        <v>413</v>
      </c>
      <c r="D187" s="6" t="s">
        <v>14</v>
      </c>
      <c r="E187" s="6" t="s">
        <v>69</v>
      </c>
      <c r="F187" s="8"/>
      <c r="G187" s="5" t="s">
        <v>80</v>
      </c>
      <c r="H187" s="5" t="s">
        <v>22</v>
      </c>
      <c r="I187" s="5" t="s">
        <v>23</v>
      </c>
    </row>
    <row r="188" spans="1:9" ht="39.5" thickBot="1" x14ac:dyDescent="0.3">
      <c r="A188" s="5" t="s">
        <v>71</v>
      </c>
      <c r="B188" s="5" t="s">
        <v>412</v>
      </c>
      <c r="C188" s="5" t="s">
        <v>414</v>
      </c>
      <c r="D188" s="6" t="s">
        <v>14</v>
      </c>
      <c r="E188" s="6" t="s">
        <v>69</v>
      </c>
      <c r="F188" s="9" t="s">
        <v>835</v>
      </c>
      <c r="G188" s="8"/>
      <c r="H188" s="8"/>
      <c r="I188" s="8"/>
    </row>
    <row r="189" spans="1:9" ht="25.5" thickBot="1" x14ac:dyDescent="0.3">
      <c r="A189" s="9" t="s">
        <v>415</v>
      </c>
      <c r="B189" s="8"/>
      <c r="C189" s="5" t="s">
        <v>416</v>
      </c>
      <c r="D189" s="6" t="s">
        <v>14</v>
      </c>
      <c r="E189" s="6" t="s">
        <v>69</v>
      </c>
      <c r="F189" s="9" t="s">
        <v>836</v>
      </c>
      <c r="G189" s="20" t="s">
        <v>89</v>
      </c>
      <c r="H189" s="8"/>
      <c r="I189" s="20" t="s">
        <v>17</v>
      </c>
    </row>
    <row r="190" spans="1:9" ht="39.5" thickBot="1" x14ac:dyDescent="0.3">
      <c r="A190" s="5" t="s">
        <v>71</v>
      </c>
      <c r="B190" s="8"/>
      <c r="C190" s="5" t="s">
        <v>417</v>
      </c>
      <c r="D190" s="6" t="s">
        <v>14</v>
      </c>
      <c r="E190" s="6" t="s">
        <v>69</v>
      </c>
      <c r="F190" s="9" t="s">
        <v>835</v>
      </c>
      <c r="G190" s="8"/>
      <c r="H190" s="8"/>
      <c r="I190" s="8"/>
    </row>
    <row r="191" spans="1:9" ht="13" thickBot="1" x14ac:dyDescent="0.3">
      <c r="A191" s="24" t="s">
        <v>418</v>
      </c>
      <c r="B191" s="5" t="s">
        <v>419</v>
      </c>
      <c r="C191" s="5" t="s">
        <v>420</v>
      </c>
      <c r="D191" s="6" t="s">
        <v>14</v>
      </c>
      <c r="E191" s="6" t="s">
        <v>69</v>
      </c>
      <c r="F191" s="8"/>
      <c r="G191" s="5" t="s">
        <v>80</v>
      </c>
      <c r="H191" s="5" t="s">
        <v>22</v>
      </c>
      <c r="I191" s="5" t="s">
        <v>23</v>
      </c>
    </row>
    <row r="192" spans="1:9" ht="39.5" thickBot="1" x14ac:dyDescent="0.3">
      <c r="A192" s="5" t="s">
        <v>71</v>
      </c>
      <c r="B192" s="5" t="s">
        <v>419</v>
      </c>
      <c r="C192" s="5" t="s">
        <v>421</v>
      </c>
      <c r="D192" s="6" t="s">
        <v>14</v>
      </c>
      <c r="E192" s="6" t="s">
        <v>69</v>
      </c>
      <c r="F192" s="9" t="s">
        <v>835</v>
      </c>
      <c r="G192" s="8"/>
      <c r="H192" s="8"/>
      <c r="I192" s="8"/>
    </row>
    <row r="193" spans="1:9" ht="26" thickBot="1" x14ac:dyDescent="0.3">
      <c r="A193" s="5" t="s">
        <v>422</v>
      </c>
      <c r="B193" s="20" t="s">
        <v>423</v>
      </c>
      <c r="C193" s="5" t="s">
        <v>424</v>
      </c>
      <c r="D193" s="6" t="s">
        <v>14</v>
      </c>
      <c r="E193" s="6" t="s">
        <v>69</v>
      </c>
      <c r="F193" s="9" t="s">
        <v>94</v>
      </c>
      <c r="G193" s="5" t="s">
        <v>305</v>
      </c>
      <c r="H193" s="8"/>
      <c r="I193" s="20" t="s">
        <v>17</v>
      </c>
    </row>
    <row r="194" spans="1:9" ht="13" thickBot="1" x14ac:dyDescent="0.3">
      <c r="A194" s="5" t="s">
        <v>425</v>
      </c>
      <c r="B194" s="5" t="s">
        <v>426</v>
      </c>
      <c r="C194" s="5" t="s">
        <v>427</v>
      </c>
      <c r="D194" s="6" t="s">
        <v>14</v>
      </c>
      <c r="E194" s="6" t="s">
        <v>69</v>
      </c>
      <c r="F194" s="8"/>
      <c r="G194" s="5" t="s">
        <v>80</v>
      </c>
      <c r="H194" s="5" t="s">
        <v>22</v>
      </c>
      <c r="I194" s="5" t="s">
        <v>23</v>
      </c>
    </row>
    <row r="195" spans="1:9" ht="39.5" thickBot="1" x14ac:dyDescent="0.3">
      <c r="A195" s="5" t="s">
        <v>43</v>
      </c>
      <c r="B195" s="5" t="s">
        <v>426</v>
      </c>
      <c r="C195" s="5" t="s">
        <v>428</v>
      </c>
      <c r="D195" s="6" t="s">
        <v>14</v>
      </c>
      <c r="E195" s="6" t="s">
        <v>69</v>
      </c>
      <c r="F195" s="9" t="s">
        <v>835</v>
      </c>
      <c r="G195" s="8"/>
      <c r="H195" s="8"/>
      <c r="I195" s="8"/>
    </row>
    <row r="196" spans="1:9" ht="25.5" thickBot="1" x14ac:dyDescent="0.3">
      <c r="A196" s="9" t="s">
        <v>429</v>
      </c>
      <c r="B196" s="8"/>
      <c r="C196" s="5" t="s">
        <v>430</v>
      </c>
      <c r="D196" s="6" t="s">
        <v>14</v>
      </c>
      <c r="E196" s="6" t="s">
        <v>69</v>
      </c>
      <c r="F196" s="9" t="s">
        <v>836</v>
      </c>
      <c r="G196" s="20" t="s">
        <v>89</v>
      </c>
      <c r="H196" s="8"/>
      <c r="I196" s="20" t="s">
        <v>17</v>
      </c>
    </row>
    <row r="197" spans="1:9" ht="39.5" thickBot="1" x14ac:dyDescent="0.3">
      <c r="A197" s="5" t="s">
        <v>71</v>
      </c>
      <c r="B197" s="8"/>
      <c r="C197" s="5" t="s">
        <v>431</v>
      </c>
      <c r="D197" s="6" t="s">
        <v>14</v>
      </c>
      <c r="E197" s="6" t="s">
        <v>69</v>
      </c>
      <c r="F197" s="9" t="s">
        <v>835</v>
      </c>
      <c r="G197" s="8"/>
      <c r="H197" s="8"/>
      <c r="I197" s="8"/>
    </row>
    <row r="198" spans="1:9" ht="25.5" thickBot="1" x14ac:dyDescent="0.3">
      <c r="A198" s="1" t="s">
        <v>432</v>
      </c>
      <c r="B198" s="2" t="s">
        <v>3</v>
      </c>
      <c r="C198" s="2" t="s">
        <v>4</v>
      </c>
      <c r="D198" s="3" t="s">
        <v>5</v>
      </c>
      <c r="E198" s="4" t="s">
        <v>6</v>
      </c>
      <c r="F198" s="2" t="s">
        <v>7</v>
      </c>
      <c r="G198" s="1" t="s">
        <v>8</v>
      </c>
      <c r="H198" s="1" t="s">
        <v>9</v>
      </c>
      <c r="I198" s="1" t="s">
        <v>10</v>
      </c>
    </row>
    <row r="199" spans="1:9" ht="13" thickBot="1" x14ac:dyDescent="0.3">
      <c r="A199" s="5" t="s">
        <v>433</v>
      </c>
      <c r="B199" s="5" t="s">
        <v>434</v>
      </c>
      <c r="C199" s="5" t="s">
        <v>435</v>
      </c>
      <c r="D199" s="6" t="s">
        <v>14</v>
      </c>
      <c r="E199" s="6" t="s">
        <v>69</v>
      </c>
      <c r="F199" s="8"/>
      <c r="G199" s="6" t="s">
        <v>80</v>
      </c>
      <c r="H199" s="6" t="s">
        <v>22</v>
      </c>
      <c r="I199" s="6" t="s">
        <v>23</v>
      </c>
    </row>
    <row r="200" spans="1:9" ht="39.5" thickBot="1" x14ac:dyDescent="0.3">
      <c r="A200" s="5" t="s">
        <v>71</v>
      </c>
      <c r="B200" s="5" t="s">
        <v>434</v>
      </c>
      <c r="C200" s="5" t="s">
        <v>436</v>
      </c>
      <c r="D200" s="6" t="s">
        <v>14</v>
      </c>
      <c r="E200" s="6" t="s">
        <v>69</v>
      </c>
      <c r="F200" s="9" t="s">
        <v>835</v>
      </c>
      <c r="G200" s="8"/>
      <c r="H200" s="8"/>
      <c r="I200" s="8"/>
    </row>
    <row r="201" spans="1:9" ht="13" thickBot="1" x14ac:dyDescent="0.3">
      <c r="A201" s="5" t="s">
        <v>437</v>
      </c>
      <c r="B201" s="5" t="s">
        <v>438</v>
      </c>
      <c r="C201" s="5" t="s">
        <v>439</v>
      </c>
      <c r="D201" s="6" t="s">
        <v>14</v>
      </c>
      <c r="E201" s="6" t="s">
        <v>69</v>
      </c>
      <c r="F201" s="8"/>
      <c r="G201" s="6" t="s">
        <v>80</v>
      </c>
      <c r="H201" s="6" t="s">
        <v>22</v>
      </c>
      <c r="I201" s="6" t="s">
        <v>23</v>
      </c>
    </row>
    <row r="202" spans="1:9" ht="39.5" thickBot="1" x14ac:dyDescent="0.3">
      <c r="A202" s="5" t="s">
        <v>71</v>
      </c>
      <c r="B202" s="5" t="s">
        <v>438</v>
      </c>
      <c r="C202" s="5" t="s">
        <v>440</v>
      </c>
      <c r="D202" s="6" t="s">
        <v>14</v>
      </c>
      <c r="E202" s="6" t="s">
        <v>69</v>
      </c>
      <c r="F202" s="9" t="s">
        <v>835</v>
      </c>
      <c r="G202" s="8"/>
      <c r="H202" s="8"/>
      <c r="I202" s="8"/>
    </row>
    <row r="203" spans="1:9" ht="25.5" thickBot="1" x14ac:dyDescent="0.3">
      <c r="A203" s="1" t="s">
        <v>441</v>
      </c>
      <c r="B203" s="2" t="s">
        <v>3</v>
      </c>
      <c r="C203" s="2" t="s">
        <v>4</v>
      </c>
      <c r="D203" s="3" t="s">
        <v>5</v>
      </c>
      <c r="E203" s="4" t="s">
        <v>6</v>
      </c>
      <c r="F203" s="2" t="s">
        <v>7</v>
      </c>
      <c r="G203" s="1" t="s">
        <v>8</v>
      </c>
      <c r="H203" s="1" t="s">
        <v>9</v>
      </c>
      <c r="I203" s="1" t="s">
        <v>10</v>
      </c>
    </row>
    <row r="204" spans="1:9" ht="13" thickBot="1" x14ac:dyDescent="0.3">
      <c r="A204" s="44" t="s">
        <v>442</v>
      </c>
      <c r="B204" s="5" t="s">
        <v>443</v>
      </c>
      <c r="C204" s="5" t="s">
        <v>444</v>
      </c>
      <c r="D204" s="6" t="s">
        <v>14</v>
      </c>
      <c r="E204" s="6" t="s">
        <v>15</v>
      </c>
      <c r="F204" s="8"/>
      <c r="G204" s="14" t="s">
        <v>143</v>
      </c>
      <c r="H204" s="6" t="s">
        <v>22</v>
      </c>
      <c r="I204" s="6" t="s">
        <v>23</v>
      </c>
    </row>
    <row r="205" spans="1:9" ht="13" thickBot="1" x14ac:dyDescent="0.3">
      <c r="A205" s="44" t="s">
        <v>445</v>
      </c>
      <c r="B205" s="5" t="s">
        <v>446</v>
      </c>
      <c r="C205" s="5" t="s">
        <v>447</v>
      </c>
      <c r="D205" s="6" t="s">
        <v>14</v>
      </c>
      <c r="E205" s="6" t="s">
        <v>15</v>
      </c>
      <c r="F205" s="8"/>
      <c r="G205" s="6" t="s">
        <v>70</v>
      </c>
      <c r="H205" s="6" t="s">
        <v>22</v>
      </c>
      <c r="I205" s="6" t="s">
        <v>23</v>
      </c>
    </row>
    <row r="206" spans="1:9" ht="39.5" thickBot="1" x14ac:dyDescent="0.3">
      <c r="A206" s="44" t="s">
        <v>43</v>
      </c>
      <c r="B206" s="5" t="s">
        <v>446</v>
      </c>
      <c r="C206" s="5" t="s">
        <v>448</v>
      </c>
      <c r="D206" s="6" t="s">
        <v>14</v>
      </c>
      <c r="E206" s="6" t="s">
        <v>15</v>
      </c>
      <c r="F206" s="9" t="s">
        <v>835</v>
      </c>
      <c r="G206" s="8"/>
      <c r="H206" s="8"/>
      <c r="I206" s="8"/>
    </row>
    <row r="207" spans="1:9" ht="13" thickBot="1" x14ac:dyDescent="0.3">
      <c r="A207" s="44" t="s">
        <v>449</v>
      </c>
      <c r="B207" s="5" t="s">
        <v>450</v>
      </c>
      <c r="C207" s="5" t="s">
        <v>451</v>
      </c>
      <c r="D207" s="6" t="s">
        <v>14</v>
      </c>
      <c r="E207" s="6" t="s">
        <v>15</v>
      </c>
      <c r="F207" s="8"/>
      <c r="G207" s="21" t="s">
        <v>452</v>
      </c>
      <c r="H207" s="5" t="s">
        <v>453</v>
      </c>
      <c r="I207" s="6" t="s">
        <v>454</v>
      </c>
    </row>
    <row r="208" spans="1:9" ht="13" thickBot="1" x14ac:dyDescent="0.3">
      <c r="A208" s="49" t="s">
        <v>455</v>
      </c>
      <c r="B208" s="5" t="s">
        <v>456</v>
      </c>
      <c r="C208" s="5" t="s">
        <v>457</v>
      </c>
      <c r="D208" s="6" t="s">
        <v>14</v>
      </c>
      <c r="E208" s="6" t="s">
        <v>15</v>
      </c>
      <c r="F208" s="8"/>
      <c r="G208" s="19" t="s">
        <v>452</v>
      </c>
      <c r="H208" s="5" t="s">
        <v>453</v>
      </c>
      <c r="I208" s="5" t="s">
        <v>454</v>
      </c>
    </row>
    <row r="209" spans="1:9" ht="13" thickBot="1" x14ac:dyDescent="0.3">
      <c r="A209" s="50" t="s">
        <v>458</v>
      </c>
      <c r="B209" s="5" t="s">
        <v>459</v>
      </c>
      <c r="C209" s="5" t="s">
        <v>460</v>
      </c>
      <c r="D209" s="6" t="s">
        <v>14</v>
      </c>
      <c r="E209" s="6" t="s">
        <v>15</v>
      </c>
      <c r="F209" s="8"/>
      <c r="G209" s="23" t="s">
        <v>849</v>
      </c>
      <c r="H209" s="5" t="s">
        <v>461</v>
      </c>
      <c r="I209" s="20" t="s">
        <v>17</v>
      </c>
    </row>
    <row r="210" spans="1:9" ht="39.5" thickBot="1" x14ac:dyDescent="0.3">
      <c r="A210" s="49" t="s">
        <v>43</v>
      </c>
      <c r="B210" s="5" t="s">
        <v>459</v>
      </c>
      <c r="C210" s="5" t="s">
        <v>462</v>
      </c>
      <c r="D210" s="6" t="s">
        <v>14</v>
      </c>
      <c r="E210" s="6" t="s">
        <v>15</v>
      </c>
      <c r="F210" s="9" t="s">
        <v>835</v>
      </c>
      <c r="G210" s="8"/>
      <c r="H210" s="8"/>
      <c r="I210" s="8"/>
    </row>
    <row r="211" spans="1:9" ht="13" thickBot="1" x14ac:dyDescent="0.3">
      <c r="A211" s="49" t="s">
        <v>463</v>
      </c>
      <c r="B211" s="5" t="s">
        <v>464</v>
      </c>
      <c r="C211" s="5" t="s">
        <v>465</v>
      </c>
      <c r="D211" s="6" t="s">
        <v>14</v>
      </c>
      <c r="E211" s="6" t="s">
        <v>15</v>
      </c>
      <c r="F211" s="8"/>
      <c r="G211" s="19" t="s">
        <v>466</v>
      </c>
      <c r="H211" s="5" t="s">
        <v>461</v>
      </c>
      <c r="I211" s="19" t="s">
        <v>17</v>
      </c>
    </row>
    <row r="212" spans="1:9" ht="13" thickBot="1" x14ac:dyDescent="0.3">
      <c r="A212" s="49" t="s">
        <v>467</v>
      </c>
      <c r="B212" s="5" t="s">
        <v>468</v>
      </c>
      <c r="C212" s="5" t="s">
        <v>469</v>
      </c>
      <c r="D212" s="6" t="s">
        <v>14</v>
      </c>
      <c r="E212" s="6" t="s">
        <v>15</v>
      </c>
      <c r="F212" s="8"/>
      <c r="G212" s="9" t="s">
        <v>850</v>
      </c>
      <c r="H212" s="8"/>
      <c r="I212" s="20" t="s">
        <v>17</v>
      </c>
    </row>
    <row r="213" spans="1:9" ht="39.5" thickBot="1" x14ac:dyDescent="0.3">
      <c r="A213" s="49" t="s">
        <v>43</v>
      </c>
      <c r="B213" s="5" t="s">
        <v>468</v>
      </c>
      <c r="C213" s="5" t="s">
        <v>470</v>
      </c>
      <c r="D213" s="6" t="s">
        <v>14</v>
      </c>
      <c r="E213" s="6" t="s">
        <v>15</v>
      </c>
      <c r="F213" s="9" t="s">
        <v>835</v>
      </c>
      <c r="G213" s="8"/>
      <c r="H213" s="8"/>
      <c r="I213" s="8"/>
    </row>
    <row r="214" spans="1:9" ht="13" thickBot="1" x14ac:dyDescent="0.3">
      <c r="A214" s="49" t="s">
        <v>471</v>
      </c>
      <c r="B214" s="5" t="s">
        <v>472</v>
      </c>
      <c r="C214" s="5" t="s">
        <v>473</v>
      </c>
      <c r="D214" s="6" t="s">
        <v>14</v>
      </c>
      <c r="E214" s="6" t="s">
        <v>15</v>
      </c>
      <c r="F214" s="8"/>
      <c r="G214" s="5" t="s">
        <v>474</v>
      </c>
      <c r="H214" s="8"/>
      <c r="I214" s="19" t="s">
        <v>17</v>
      </c>
    </row>
    <row r="215" spans="1:9" ht="13" thickBot="1" x14ac:dyDescent="0.3">
      <c r="A215" s="51" t="s">
        <v>475</v>
      </c>
      <c r="B215" s="5" t="s">
        <v>476</v>
      </c>
      <c r="C215" s="5" t="s">
        <v>477</v>
      </c>
      <c r="D215" s="6" t="s">
        <v>14</v>
      </c>
      <c r="E215" s="6" t="s">
        <v>15</v>
      </c>
      <c r="F215" s="8"/>
      <c r="G215" s="5" t="s">
        <v>478</v>
      </c>
      <c r="H215" s="5" t="s">
        <v>479</v>
      </c>
      <c r="I215" s="20" t="s">
        <v>17</v>
      </c>
    </row>
    <row r="216" spans="1:9" ht="39.5" thickBot="1" x14ac:dyDescent="0.3">
      <c r="A216" s="49" t="s">
        <v>43</v>
      </c>
      <c r="B216" s="5" t="s">
        <v>476</v>
      </c>
      <c r="C216" s="5" t="s">
        <v>480</v>
      </c>
      <c r="D216" s="6" t="s">
        <v>14</v>
      </c>
      <c r="E216" s="6" t="s">
        <v>15</v>
      </c>
      <c r="F216" s="9" t="s">
        <v>835</v>
      </c>
      <c r="G216" s="8"/>
      <c r="H216" s="8"/>
      <c r="I216" s="8"/>
    </row>
    <row r="217" spans="1:9" ht="25.5" thickBot="1" x14ac:dyDescent="0.3">
      <c r="A217" s="49" t="s">
        <v>481</v>
      </c>
      <c r="B217" s="5" t="s">
        <v>482</v>
      </c>
      <c r="C217" s="5" t="s">
        <v>483</v>
      </c>
      <c r="D217" s="6" t="s">
        <v>14</v>
      </c>
      <c r="E217" s="6" t="s">
        <v>15</v>
      </c>
      <c r="F217" s="9" t="s">
        <v>836</v>
      </c>
      <c r="G217" s="20" t="s">
        <v>89</v>
      </c>
      <c r="H217" s="8"/>
      <c r="I217" s="20" t="s">
        <v>17</v>
      </c>
    </row>
    <row r="218" spans="1:9" ht="13" thickBot="1" x14ac:dyDescent="0.3">
      <c r="A218" s="49" t="s">
        <v>484</v>
      </c>
      <c r="B218" s="5" t="s">
        <v>485</v>
      </c>
      <c r="C218" s="5" t="s">
        <v>486</v>
      </c>
      <c r="D218" s="6" t="s">
        <v>14</v>
      </c>
      <c r="E218" s="6" t="s">
        <v>69</v>
      </c>
      <c r="F218" s="8"/>
      <c r="G218" s="5" t="s">
        <v>305</v>
      </c>
      <c r="H218" s="8"/>
      <c r="I218" s="19" t="s">
        <v>17</v>
      </c>
    </row>
    <row r="219" spans="1:9" ht="13" thickBot="1" x14ac:dyDescent="0.3">
      <c r="A219" s="49" t="s">
        <v>487</v>
      </c>
      <c r="B219" s="5" t="s">
        <v>488</v>
      </c>
      <c r="C219" s="5" t="s">
        <v>489</v>
      </c>
      <c r="D219" s="6" t="s">
        <v>14</v>
      </c>
      <c r="E219" s="6" t="s">
        <v>69</v>
      </c>
      <c r="F219" s="8"/>
      <c r="G219" s="5" t="s">
        <v>305</v>
      </c>
      <c r="H219" s="8"/>
      <c r="I219" s="19" t="s">
        <v>17</v>
      </c>
    </row>
    <row r="220" spans="1:9" ht="25.5" thickBot="1" x14ac:dyDescent="0.3">
      <c r="A220" s="49" t="s">
        <v>490</v>
      </c>
      <c r="B220" s="5" t="s">
        <v>491</v>
      </c>
      <c r="C220" s="5" t="s">
        <v>492</v>
      </c>
      <c r="D220" s="6" t="s">
        <v>14</v>
      </c>
      <c r="E220" s="6" t="s">
        <v>69</v>
      </c>
      <c r="F220" s="9" t="s">
        <v>836</v>
      </c>
      <c r="G220" s="20" t="s">
        <v>89</v>
      </c>
      <c r="H220" s="8"/>
      <c r="I220" s="20" t="s">
        <v>17</v>
      </c>
    </row>
    <row r="221" spans="1:9" ht="13" thickBot="1" x14ac:dyDescent="0.3">
      <c r="A221" s="49" t="s">
        <v>71</v>
      </c>
      <c r="B221" s="5" t="s">
        <v>491</v>
      </c>
      <c r="C221" s="5" t="s">
        <v>493</v>
      </c>
      <c r="D221" s="6" t="s">
        <v>14</v>
      </c>
      <c r="E221" s="6" t="s">
        <v>69</v>
      </c>
      <c r="F221" s="8"/>
      <c r="G221" s="8"/>
      <c r="H221" s="8"/>
      <c r="I221" s="8"/>
    </row>
    <row r="222" spans="1:9" ht="39.5" thickBot="1" x14ac:dyDescent="0.3">
      <c r="A222" s="49" t="s">
        <v>494</v>
      </c>
      <c r="B222" s="5" t="s">
        <v>495</v>
      </c>
      <c r="C222" s="5" t="s">
        <v>496</v>
      </c>
      <c r="D222" s="6" t="s">
        <v>14</v>
      </c>
      <c r="E222" s="6" t="s">
        <v>69</v>
      </c>
      <c r="F222" s="9" t="s">
        <v>835</v>
      </c>
      <c r="G222" s="5" t="s">
        <v>116</v>
      </c>
      <c r="H222" s="5" t="s">
        <v>64</v>
      </c>
      <c r="I222" s="5" t="s">
        <v>17</v>
      </c>
    </row>
    <row r="223" spans="1:9" ht="13" thickBot="1" x14ac:dyDescent="0.3">
      <c r="A223" s="49" t="s">
        <v>71</v>
      </c>
      <c r="B223" s="5" t="s">
        <v>495</v>
      </c>
      <c r="C223" s="5" t="s">
        <v>497</v>
      </c>
      <c r="D223" s="6" t="s">
        <v>14</v>
      </c>
      <c r="E223" s="6" t="s">
        <v>69</v>
      </c>
      <c r="F223" s="8"/>
      <c r="G223" s="8"/>
      <c r="H223" s="8"/>
      <c r="I223" s="8"/>
    </row>
    <row r="224" spans="1:9" ht="13" thickBot="1" x14ac:dyDescent="0.3">
      <c r="A224" s="49" t="s">
        <v>498</v>
      </c>
      <c r="B224" s="5" t="s">
        <v>499</v>
      </c>
      <c r="C224" s="5" t="s">
        <v>500</v>
      </c>
      <c r="D224" s="6" t="s">
        <v>14</v>
      </c>
      <c r="E224" s="6" t="s">
        <v>69</v>
      </c>
      <c r="F224" s="8"/>
      <c r="G224" s="5" t="s">
        <v>80</v>
      </c>
      <c r="H224" s="5" t="s">
        <v>22</v>
      </c>
      <c r="I224" s="5" t="s">
        <v>23</v>
      </c>
    </row>
    <row r="225" spans="1:9" ht="39.5" thickBot="1" x14ac:dyDescent="0.3">
      <c r="A225" s="49" t="s">
        <v>71</v>
      </c>
      <c r="B225" s="5" t="s">
        <v>499</v>
      </c>
      <c r="C225" s="5" t="s">
        <v>501</v>
      </c>
      <c r="D225" s="6" t="s">
        <v>14</v>
      </c>
      <c r="E225" s="6" t="s">
        <v>69</v>
      </c>
      <c r="F225" s="9" t="s">
        <v>835</v>
      </c>
      <c r="G225" s="8"/>
      <c r="H225" s="8"/>
      <c r="I225" s="8"/>
    </row>
    <row r="226" spans="1:9" ht="13" thickBot="1" x14ac:dyDescent="0.3">
      <c r="A226" s="49" t="s">
        <v>502</v>
      </c>
      <c r="B226" s="5" t="s">
        <v>503</v>
      </c>
      <c r="C226" s="5" t="s">
        <v>504</v>
      </c>
      <c r="D226" s="6" t="s">
        <v>14</v>
      </c>
      <c r="E226" s="6" t="s">
        <v>69</v>
      </c>
      <c r="F226" s="8"/>
      <c r="G226" s="5" t="s">
        <v>80</v>
      </c>
      <c r="H226" s="5" t="s">
        <v>22</v>
      </c>
      <c r="I226" s="5" t="s">
        <v>23</v>
      </c>
    </row>
    <row r="227" spans="1:9" ht="39.5" thickBot="1" x14ac:dyDescent="0.3">
      <c r="A227" s="49" t="s">
        <v>71</v>
      </c>
      <c r="B227" s="5" t="s">
        <v>503</v>
      </c>
      <c r="C227" s="5" t="s">
        <v>505</v>
      </c>
      <c r="D227" s="6" t="s">
        <v>14</v>
      </c>
      <c r="E227" s="6" t="s">
        <v>69</v>
      </c>
      <c r="F227" s="9" t="s">
        <v>835</v>
      </c>
      <c r="G227" s="8"/>
      <c r="H227" s="8"/>
      <c r="I227" s="8"/>
    </row>
    <row r="228" spans="1:9" ht="13" thickBot="1" x14ac:dyDescent="0.3">
      <c r="A228" s="49" t="s">
        <v>506</v>
      </c>
      <c r="B228" s="5" t="s">
        <v>507</v>
      </c>
      <c r="C228" s="5" t="s">
        <v>508</v>
      </c>
      <c r="D228" s="6" t="s">
        <v>14</v>
      </c>
      <c r="E228" s="6" t="s">
        <v>69</v>
      </c>
      <c r="F228" s="8"/>
      <c r="G228" s="5" t="s">
        <v>80</v>
      </c>
      <c r="H228" s="5" t="s">
        <v>22</v>
      </c>
      <c r="I228" s="5" t="s">
        <v>23</v>
      </c>
    </row>
    <row r="229" spans="1:9" ht="39.5" thickBot="1" x14ac:dyDescent="0.3">
      <c r="A229" s="49" t="s">
        <v>71</v>
      </c>
      <c r="B229" s="5" t="s">
        <v>507</v>
      </c>
      <c r="C229" s="5" t="s">
        <v>509</v>
      </c>
      <c r="D229" s="6" t="s">
        <v>14</v>
      </c>
      <c r="E229" s="6" t="s">
        <v>69</v>
      </c>
      <c r="F229" s="9" t="s">
        <v>835</v>
      </c>
      <c r="G229" s="8"/>
      <c r="H229" s="8"/>
      <c r="I229" s="8"/>
    </row>
    <row r="230" spans="1:9" ht="13" thickBot="1" x14ac:dyDescent="0.3">
      <c r="A230" s="49" t="s">
        <v>510</v>
      </c>
      <c r="B230" s="5" t="s">
        <v>511</v>
      </c>
      <c r="C230" s="5" t="s">
        <v>512</v>
      </c>
      <c r="D230" s="6" t="s">
        <v>14</v>
      </c>
      <c r="E230" s="6" t="s">
        <v>69</v>
      </c>
      <c r="F230" s="8"/>
      <c r="G230" s="5" t="s">
        <v>478</v>
      </c>
      <c r="H230" s="5" t="s">
        <v>479</v>
      </c>
      <c r="I230" s="19" t="s">
        <v>17</v>
      </c>
    </row>
    <row r="231" spans="1:9" ht="13" thickBot="1" x14ac:dyDescent="0.3">
      <c r="A231" s="49" t="s">
        <v>513</v>
      </c>
      <c r="B231" s="5" t="s">
        <v>514</v>
      </c>
      <c r="C231" s="5" t="s">
        <v>515</v>
      </c>
      <c r="D231" s="6" t="s">
        <v>14</v>
      </c>
      <c r="E231" s="6" t="s">
        <v>69</v>
      </c>
      <c r="F231" s="8"/>
      <c r="G231" s="5" t="s">
        <v>478</v>
      </c>
      <c r="H231" s="5" t="s">
        <v>479</v>
      </c>
      <c r="I231" s="19" t="s">
        <v>17</v>
      </c>
    </row>
    <row r="232" spans="1:9" ht="13" thickBot="1" x14ac:dyDescent="0.3">
      <c r="A232" s="51" t="s">
        <v>516</v>
      </c>
      <c r="B232" s="5" t="s">
        <v>517</v>
      </c>
      <c r="C232" s="5" t="s">
        <v>518</v>
      </c>
      <c r="D232" s="6" t="s">
        <v>14</v>
      </c>
      <c r="E232" s="6" t="s">
        <v>69</v>
      </c>
      <c r="F232" s="8"/>
      <c r="G232" s="20" t="s">
        <v>519</v>
      </c>
      <c r="H232" s="9" t="s">
        <v>64</v>
      </c>
      <c r="I232" s="5" t="s">
        <v>520</v>
      </c>
    </row>
    <row r="233" spans="1:9" ht="39.5" thickBot="1" x14ac:dyDescent="0.3">
      <c r="A233" s="49" t="s">
        <v>71</v>
      </c>
      <c r="B233" s="5" t="s">
        <v>517</v>
      </c>
      <c r="C233" s="5" t="s">
        <v>521</v>
      </c>
      <c r="D233" s="6" t="s">
        <v>14</v>
      </c>
      <c r="E233" s="6" t="s">
        <v>69</v>
      </c>
      <c r="F233" s="9" t="s">
        <v>835</v>
      </c>
      <c r="G233" s="8"/>
      <c r="H233" s="8"/>
      <c r="I233" s="8"/>
    </row>
    <row r="234" spans="1:9" ht="13" thickBot="1" x14ac:dyDescent="0.3">
      <c r="A234" s="49" t="s">
        <v>522</v>
      </c>
      <c r="B234" s="5" t="s">
        <v>523</v>
      </c>
      <c r="C234" s="5" t="s">
        <v>524</v>
      </c>
      <c r="D234" s="6" t="s">
        <v>14</v>
      </c>
      <c r="E234" s="6" t="s">
        <v>69</v>
      </c>
      <c r="F234" s="8"/>
      <c r="G234" s="20" t="s">
        <v>116</v>
      </c>
      <c r="H234" s="5" t="s">
        <v>64</v>
      </c>
      <c r="I234" s="20" t="s">
        <v>17</v>
      </c>
    </row>
    <row r="235" spans="1:9" ht="39.5" thickBot="1" x14ac:dyDescent="0.3">
      <c r="A235" s="49" t="s">
        <v>71</v>
      </c>
      <c r="B235" s="5" t="s">
        <v>523</v>
      </c>
      <c r="C235" s="5" t="s">
        <v>525</v>
      </c>
      <c r="D235" s="6" t="s">
        <v>14</v>
      </c>
      <c r="E235" s="6" t="s">
        <v>69</v>
      </c>
      <c r="F235" s="9" t="s">
        <v>835</v>
      </c>
      <c r="G235" s="8"/>
      <c r="H235" s="8"/>
      <c r="I235" s="8"/>
    </row>
    <row r="236" spans="1:9" ht="13.5" thickBot="1" x14ac:dyDescent="0.3">
      <c r="A236" s="49" t="s">
        <v>526</v>
      </c>
      <c r="B236" s="5" t="s">
        <v>527</v>
      </c>
      <c r="C236" s="5" t="s">
        <v>528</v>
      </c>
      <c r="D236" s="6" t="s">
        <v>14</v>
      </c>
      <c r="E236" s="6" t="s">
        <v>69</v>
      </c>
      <c r="F236" s="8"/>
      <c r="G236" s="20" t="s">
        <v>116</v>
      </c>
      <c r="H236" s="5" t="s">
        <v>853</v>
      </c>
      <c r="I236" s="5" t="s">
        <v>520</v>
      </c>
    </row>
    <row r="237" spans="1:9" ht="39.5" thickBot="1" x14ac:dyDescent="0.3">
      <c r="A237" s="49" t="s">
        <v>71</v>
      </c>
      <c r="B237" s="5" t="s">
        <v>527</v>
      </c>
      <c r="C237" s="5" t="s">
        <v>529</v>
      </c>
      <c r="D237" s="6" t="s">
        <v>14</v>
      </c>
      <c r="E237" s="6" t="s">
        <v>69</v>
      </c>
      <c r="F237" s="9" t="s">
        <v>835</v>
      </c>
      <c r="G237" s="8"/>
      <c r="H237" s="8"/>
      <c r="I237" s="8"/>
    </row>
    <row r="238" spans="1:9" ht="13" thickBot="1" x14ac:dyDescent="0.3">
      <c r="A238" s="44" t="s">
        <v>530</v>
      </c>
      <c r="B238" s="5" t="s">
        <v>531</v>
      </c>
      <c r="C238" s="5" t="s">
        <v>532</v>
      </c>
      <c r="D238" s="6" t="s">
        <v>14</v>
      </c>
      <c r="E238" s="6" t="s">
        <v>15</v>
      </c>
      <c r="F238" s="8"/>
      <c r="G238" s="9" t="s">
        <v>851</v>
      </c>
      <c r="H238" s="5" t="s">
        <v>461</v>
      </c>
      <c r="I238" s="20" t="s">
        <v>17</v>
      </c>
    </row>
    <row r="239" spans="1:9" ht="15" thickBot="1" x14ac:dyDescent="0.3">
      <c r="A239" s="44" t="s">
        <v>533</v>
      </c>
      <c r="B239" s="5" t="s">
        <v>534</v>
      </c>
      <c r="C239" s="5" t="s">
        <v>535</v>
      </c>
      <c r="D239" s="54" t="s">
        <v>536</v>
      </c>
      <c r="E239" s="6" t="s">
        <v>15</v>
      </c>
      <c r="F239" s="8"/>
      <c r="G239" s="9" t="s">
        <v>537</v>
      </c>
      <c r="H239" s="8"/>
      <c r="I239" s="20" t="s">
        <v>17</v>
      </c>
    </row>
    <row r="240" spans="1:9" ht="13" thickBot="1" x14ac:dyDescent="0.3">
      <c r="A240" s="44" t="s">
        <v>538</v>
      </c>
      <c r="B240" s="5" t="s">
        <v>539</v>
      </c>
      <c r="C240" s="5" t="s">
        <v>540</v>
      </c>
      <c r="D240" s="54" t="s">
        <v>536</v>
      </c>
      <c r="E240" s="6" t="s">
        <v>15</v>
      </c>
      <c r="F240" s="8"/>
      <c r="G240" s="24" t="s">
        <v>541</v>
      </c>
      <c r="H240" s="5" t="s">
        <v>461</v>
      </c>
      <c r="I240" s="5" t="s">
        <v>542</v>
      </c>
    </row>
    <row r="241" spans="1:9" ht="13" thickBot="1" x14ac:dyDescent="0.3">
      <c r="A241" s="44" t="s">
        <v>543</v>
      </c>
      <c r="B241" s="5" t="s">
        <v>544</v>
      </c>
      <c r="C241" s="5" t="s">
        <v>545</v>
      </c>
      <c r="D241" s="54" t="s">
        <v>536</v>
      </c>
      <c r="E241" s="6" t="s">
        <v>15</v>
      </c>
      <c r="F241" s="8"/>
      <c r="G241" s="24" t="s">
        <v>541</v>
      </c>
      <c r="H241" s="5" t="s">
        <v>461</v>
      </c>
      <c r="I241" s="5" t="s">
        <v>542</v>
      </c>
    </row>
    <row r="242" spans="1:9" ht="15" thickBot="1" x14ac:dyDescent="0.3">
      <c r="A242" s="44" t="s">
        <v>546</v>
      </c>
      <c r="B242" s="5" t="s">
        <v>547</v>
      </c>
      <c r="C242" s="5" t="s">
        <v>548</v>
      </c>
      <c r="D242" s="54" t="s">
        <v>536</v>
      </c>
      <c r="E242" s="6" t="s">
        <v>15</v>
      </c>
      <c r="F242" s="8"/>
      <c r="G242" s="9" t="s">
        <v>549</v>
      </c>
      <c r="H242" s="5" t="s">
        <v>550</v>
      </c>
      <c r="I242" s="20" t="s">
        <v>17</v>
      </c>
    </row>
    <row r="243" spans="1:9" ht="15" thickBot="1" x14ac:dyDescent="0.3">
      <c r="A243" s="44" t="s">
        <v>551</v>
      </c>
      <c r="B243" s="5" t="s">
        <v>552</v>
      </c>
      <c r="C243" s="5" t="s">
        <v>553</v>
      </c>
      <c r="D243" s="54" t="s">
        <v>536</v>
      </c>
      <c r="E243" s="6" t="s">
        <v>15</v>
      </c>
      <c r="F243" s="8"/>
      <c r="G243" s="9" t="s">
        <v>549</v>
      </c>
      <c r="H243" s="5" t="s">
        <v>550</v>
      </c>
      <c r="I243" s="20" t="s">
        <v>17</v>
      </c>
    </row>
    <row r="244" spans="1:9" ht="15" thickBot="1" x14ac:dyDescent="0.3">
      <c r="A244" s="44" t="s">
        <v>554</v>
      </c>
      <c r="B244" s="5" t="s">
        <v>555</v>
      </c>
      <c r="C244" s="5" t="s">
        <v>556</v>
      </c>
      <c r="D244" s="54" t="s">
        <v>536</v>
      </c>
      <c r="E244" s="6" t="s">
        <v>15</v>
      </c>
      <c r="F244" s="8"/>
      <c r="G244" s="9" t="s">
        <v>549</v>
      </c>
      <c r="H244" s="5" t="s">
        <v>550</v>
      </c>
      <c r="I244" s="20" t="s">
        <v>17</v>
      </c>
    </row>
    <row r="245" spans="1:9" ht="15" thickBot="1" x14ac:dyDescent="0.3">
      <c r="A245" s="44" t="s">
        <v>557</v>
      </c>
      <c r="B245" s="5" t="s">
        <v>558</v>
      </c>
      <c r="C245" s="5" t="s">
        <v>559</v>
      </c>
      <c r="D245" s="54" t="s">
        <v>536</v>
      </c>
      <c r="E245" s="6" t="s">
        <v>15</v>
      </c>
      <c r="F245" s="8"/>
      <c r="G245" s="9" t="s">
        <v>549</v>
      </c>
      <c r="H245" s="5" t="s">
        <v>550</v>
      </c>
      <c r="I245" s="20" t="s">
        <v>17</v>
      </c>
    </row>
    <row r="246" spans="1:9" ht="15" thickBot="1" x14ac:dyDescent="0.3">
      <c r="A246" s="44" t="s">
        <v>560</v>
      </c>
      <c r="B246" s="5" t="s">
        <v>561</v>
      </c>
      <c r="C246" s="5" t="s">
        <v>562</v>
      </c>
      <c r="D246" s="54" t="s">
        <v>536</v>
      </c>
      <c r="E246" s="6" t="s">
        <v>15</v>
      </c>
      <c r="F246" s="8"/>
      <c r="G246" s="9" t="s">
        <v>549</v>
      </c>
      <c r="H246" s="5" t="s">
        <v>550</v>
      </c>
      <c r="I246" s="20" t="s">
        <v>17</v>
      </c>
    </row>
    <row r="247" spans="1:9" ht="15" thickBot="1" x14ac:dyDescent="0.3">
      <c r="A247" s="44" t="s">
        <v>563</v>
      </c>
      <c r="B247" s="5" t="s">
        <v>564</v>
      </c>
      <c r="C247" s="5" t="s">
        <v>565</v>
      </c>
      <c r="D247" s="54" t="s">
        <v>536</v>
      </c>
      <c r="E247" s="6" t="s">
        <v>69</v>
      </c>
      <c r="F247" s="8"/>
      <c r="G247" s="9" t="s">
        <v>549</v>
      </c>
      <c r="H247" s="5" t="s">
        <v>550</v>
      </c>
      <c r="I247" s="20" t="s">
        <v>17</v>
      </c>
    </row>
    <row r="248" spans="1:9" ht="26.5" thickBot="1" x14ac:dyDescent="0.3">
      <c r="A248" s="48" t="s">
        <v>566</v>
      </c>
      <c r="B248" s="5" t="s">
        <v>567</v>
      </c>
      <c r="C248" s="5" t="s">
        <v>568</v>
      </c>
      <c r="D248" s="6" t="s">
        <v>14</v>
      </c>
      <c r="E248" s="6" t="s">
        <v>69</v>
      </c>
      <c r="F248" s="24" t="s">
        <v>569</v>
      </c>
      <c r="G248" s="20" t="s">
        <v>570</v>
      </c>
      <c r="H248" s="8"/>
      <c r="I248" s="20" t="s">
        <v>17</v>
      </c>
    </row>
    <row r="249" spans="1:9" ht="25.5" thickBot="1" x14ac:dyDescent="0.3">
      <c r="A249" s="45" t="s">
        <v>852</v>
      </c>
      <c r="B249" s="8"/>
      <c r="C249" s="5" t="s">
        <v>571</v>
      </c>
      <c r="D249" s="6" t="s">
        <v>14</v>
      </c>
      <c r="E249" s="6" t="s">
        <v>69</v>
      </c>
      <c r="F249" s="7" t="s">
        <v>836</v>
      </c>
      <c r="G249" s="20" t="s">
        <v>89</v>
      </c>
      <c r="H249" s="8"/>
      <c r="I249" s="20" t="s">
        <v>17</v>
      </c>
    </row>
    <row r="250" spans="1:9" ht="13" thickBot="1" x14ac:dyDescent="0.3">
      <c r="A250" s="34" t="s">
        <v>572</v>
      </c>
      <c r="B250" s="34" t="s">
        <v>839</v>
      </c>
      <c r="C250" s="34" t="s">
        <v>573</v>
      </c>
      <c r="D250" s="35" t="s">
        <v>5</v>
      </c>
      <c r="E250" s="36" t="s">
        <v>574</v>
      </c>
      <c r="F250" s="38" t="s">
        <v>575</v>
      </c>
      <c r="G250" s="34" t="s">
        <v>8</v>
      </c>
      <c r="H250" s="34" t="s">
        <v>9</v>
      </c>
      <c r="I250" s="1" t="s">
        <v>10</v>
      </c>
    </row>
    <row r="251" spans="1:9" ht="13.5" thickBot="1" x14ac:dyDescent="0.3">
      <c r="A251" s="5" t="s">
        <v>576</v>
      </c>
      <c r="B251" s="5" t="s">
        <v>577</v>
      </c>
      <c r="C251" s="5" t="s">
        <v>578</v>
      </c>
      <c r="D251" s="6" t="s">
        <v>14</v>
      </c>
      <c r="E251" s="6" t="s">
        <v>69</v>
      </c>
      <c r="F251" s="37"/>
      <c r="G251" s="5" t="s">
        <v>579</v>
      </c>
      <c r="H251" s="5" t="s">
        <v>853</v>
      </c>
      <c r="I251" s="5" t="s">
        <v>520</v>
      </c>
    </row>
    <row r="252" spans="1:9" ht="13" thickBot="1" x14ac:dyDescent="0.3">
      <c r="A252" s="5" t="s">
        <v>854</v>
      </c>
      <c r="B252" s="5" t="s">
        <v>580</v>
      </c>
      <c r="C252" s="5" t="s">
        <v>581</v>
      </c>
      <c r="D252" s="6" t="s">
        <v>14</v>
      </c>
      <c r="E252" s="6" t="s">
        <v>69</v>
      </c>
      <c r="F252" s="37"/>
      <c r="G252" s="9" t="s">
        <v>582</v>
      </c>
      <c r="H252" s="8"/>
      <c r="I252" s="20" t="s">
        <v>17</v>
      </c>
    </row>
    <row r="253" spans="1:9" ht="13" thickBot="1" x14ac:dyDescent="0.3">
      <c r="A253" s="5" t="s">
        <v>583</v>
      </c>
      <c r="B253" s="5" t="s">
        <v>584</v>
      </c>
      <c r="C253" s="20" t="s">
        <v>585</v>
      </c>
      <c r="D253" s="53" t="s">
        <v>38</v>
      </c>
      <c r="E253" s="6" t="s">
        <v>69</v>
      </c>
      <c r="F253" s="37"/>
      <c r="G253" s="9" t="s">
        <v>582</v>
      </c>
      <c r="H253" s="8"/>
      <c r="I253" s="20" t="s">
        <v>17</v>
      </c>
    </row>
    <row r="254" spans="1:9" ht="135.5" customHeight="1" thickBot="1" x14ac:dyDescent="0.3">
      <c r="A254" s="27" t="s">
        <v>586</v>
      </c>
      <c r="B254" s="27" t="s">
        <v>587</v>
      </c>
      <c r="C254" s="27" t="s">
        <v>588</v>
      </c>
      <c r="D254" s="28" t="s">
        <v>14</v>
      </c>
      <c r="E254" s="28" t="s">
        <v>15</v>
      </c>
      <c r="F254" s="28" t="s">
        <v>855</v>
      </c>
      <c r="G254" s="27" t="s">
        <v>590</v>
      </c>
      <c r="H254" s="20"/>
      <c r="I254" s="20" t="s">
        <v>17</v>
      </c>
    </row>
    <row r="255" spans="1:9" ht="13" thickBot="1" x14ac:dyDescent="0.3">
      <c r="A255" s="5" t="s">
        <v>593</v>
      </c>
      <c r="B255" s="5" t="s">
        <v>594</v>
      </c>
      <c r="C255" s="20" t="s">
        <v>595</v>
      </c>
      <c r="D255" s="6" t="s">
        <v>14</v>
      </c>
      <c r="E255" s="6" t="s">
        <v>15</v>
      </c>
      <c r="F255" s="37"/>
      <c r="G255" s="5" t="s">
        <v>280</v>
      </c>
      <c r="H255" s="8"/>
    </row>
    <row r="256" spans="1:9" ht="13.5" thickBot="1" x14ac:dyDescent="0.3">
      <c r="A256" s="5" t="s">
        <v>596</v>
      </c>
      <c r="B256" s="5" t="s">
        <v>594</v>
      </c>
      <c r="C256" s="5" t="s">
        <v>597</v>
      </c>
      <c r="D256" s="6" t="s">
        <v>14</v>
      </c>
      <c r="E256" s="6" t="s">
        <v>69</v>
      </c>
      <c r="F256" s="37"/>
      <c r="G256" s="5" t="s">
        <v>579</v>
      </c>
      <c r="H256" s="5" t="s">
        <v>853</v>
      </c>
      <c r="I256" s="5" t="s">
        <v>520</v>
      </c>
    </row>
    <row r="257" spans="1:9" ht="13.5" thickBot="1" x14ac:dyDescent="0.3">
      <c r="A257" s="5" t="s">
        <v>598</v>
      </c>
      <c r="B257" s="5" t="s">
        <v>599</v>
      </c>
      <c r="C257" s="5" t="s">
        <v>600</v>
      </c>
      <c r="D257" s="6" t="s">
        <v>14</v>
      </c>
      <c r="E257" s="6" t="s">
        <v>69</v>
      </c>
      <c r="F257" s="37"/>
      <c r="G257" s="5" t="s">
        <v>579</v>
      </c>
      <c r="H257" s="5" t="s">
        <v>853</v>
      </c>
      <c r="I257" s="5" t="s">
        <v>520</v>
      </c>
    </row>
    <row r="258" spans="1:9" ht="13.5" thickBot="1" x14ac:dyDescent="0.3">
      <c r="A258" s="5" t="s">
        <v>601</v>
      </c>
      <c r="B258" s="5" t="s">
        <v>602</v>
      </c>
      <c r="C258" s="5" t="s">
        <v>603</v>
      </c>
      <c r="D258" s="53" t="s">
        <v>38</v>
      </c>
      <c r="E258" s="6" t="s">
        <v>69</v>
      </c>
      <c r="F258" s="37"/>
      <c r="G258" s="5" t="s">
        <v>604</v>
      </c>
      <c r="H258" s="5" t="s">
        <v>853</v>
      </c>
      <c r="I258" s="5" t="s">
        <v>520</v>
      </c>
    </row>
    <row r="259" spans="1:9" ht="13" thickBot="1" x14ac:dyDescent="0.3">
      <c r="A259" s="5" t="s">
        <v>605</v>
      </c>
      <c r="B259" s="5" t="s">
        <v>606</v>
      </c>
      <c r="C259" s="5" t="s">
        <v>607</v>
      </c>
      <c r="D259" s="6" t="s">
        <v>14</v>
      </c>
      <c r="E259" s="6" t="s">
        <v>69</v>
      </c>
      <c r="F259" s="37"/>
      <c r="G259" s="5" t="s">
        <v>474</v>
      </c>
      <c r="H259" s="5" t="s">
        <v>608</v>
      </c>
      <c r="I259" s="5" t="s">
        <v>520</v>
      </c>
    </row>
    <row r="260" spans="1:9" ht="13" thickBot="1" x14ac:dyDescent="0.3">
      <c r="A260" s="5" t="s">
        <v>609</v>
      </c>
      <c r="B260" s="5" t="s">
        <v>610</v>
      </c>
      <c r="C260" s="5" t="s">
        <v>611</v>
      </c>
      <c r="D260" s="6" t="s">
        <v>14</v>
      </c>
      <c r="E260" s="6" t="s">
        <v>69</v>
      </c>
      <c r="F260" s="37"/>
      <c r="G260" s="5" t="s">
        <v>474</v>
      </c>
      <c r="H260" s="5" t="s">
        <v>461</v>
      </c>
      <c r="I260" s="5">
        <v>1</v>
      </c>
    </row>
    <row r="261" spans="1:9" ht="38" thickBot="1" x14ac:dyDescent="0.3">
      <c r="A261" s="27" t="s">
        <v>612</v>
      </c>
      <c r="B261" s="27" t="s">
        <v>613</v>
      </c>
      <c r="C261" s="27" t="s">
        <v>614</v>
      </c>
      <c r="D261" s="28" t="s">
        <v>14</v>
      </c>
      <c r="E261" s="28" t="s">
        <v>15</v>
      </c>
      <c r="F261" s="28" t="s">
        <v>856</v>
      </c>
      <c r="G261" s="27" t="s">
        <v>589</v>
      </c>
      <c r="H261" s="27" t="s">
        <v>265</v>
      </c>
      <c r="I261" s="5">
        <v>1</v>
      </c>
    </row>
    <row r="262" spans="1:9" ht="13" thickBot="1" x14ac:dyDescent="0.3">
      <c r="A262" s="5" t="s">
        <v>615</v>
      </c>
      <c r="B262" s="5" t="s">
        <v>616</v>
      </c>
      <c r="C262" s="5" t="s">
        <v>617</v>
      </c>
      <c r="D262" s="6" t="s">
        <v>14</v>
      </c>
      <c r="E262" s="6" t="s">
        <v>69</v>
      </c>
      <c r="F262" s="37"/>
      <c r="G262" s="5" t="s">
        <v>618</v>
      </c>
      <c r="H262" s="5"/>
      <c r="I262" s="5">
        <v>1</v>
      </c>
    </row>
    <row r="263" spans="1:9" ht="25.5" thickBot="1" x14ac:dyDescent="0.3">
      <c r="A263" s="1" t="s">
        <v>619</v>
      </c>
      <c r="B263" s="2" t="s">
        <v>3</v>
      </c>
      <c r="C263" s="2" t="s">
        <v>4</v>
      </c>
      <c r="D263" s="3" t="s">
        <v>5</v>
      </c>
      <c r="E263" s="4" t="s">
        <v>6</v>
      </c>
      <c r="F263" s="2" t="s">
        <v>7</v>
      </c>
      <c r="G263" s="1" t="s">
        <v>8</v>
      </c>
      <c r="H263" s="1" t="s">
        <v>9</v>
      </c>
      <c r="I263" s="1" t="s">
        <v>10</v>
      </c>
    </row>
    <row r="264" spans="1:9" ht="13" thickBot="1" x14ac:dyDescent="0.3">
      <c r="A264" s="5" t="s">
        <v>620</v>
      </c>
      <c r="B264" s="5" t="s">
        <v>621</v>
      </c>
      <c r="C264" s="5" t="s">
        <v>622</v>
      </c>
      <c r="D264" s="53" t="s">
        <v>38</v>
      </c>
      <c r="E264" s="6" t="s">
        <v>69</v>
      </c>
      <c r="F264" s="8"/>
      <c r="G264" s="6" t="s">
        <v>623</v>
      </c>
      <c r="H264" s="5" t="s">
        <v>22</v>
      </c>
      <c r="I264" s="5" t="s">
        <v>23</v>
      </c>
    </row>
    <row r="265" spans="1:9" ht="39.5" thickBot="1" x14ac:dyDescent="0.3">
      <c r="A265" s="5" t="s">
        <v>71</v>
      </c>
      <c r="B265" s="5" t="s">
        <v>621</v>
      </c>
      <c r="C265" s="5" t="s">
        <v>624</v>
      </c>
      <c r="D265" s="6" t="s">
        <v>14</v>
      </c>
      <c r="E265" s="6" t="s">
        <v>69</v>
      </c>
      <c r="F265" s="9" t="s">
        <v>835</v>
      </c>
      <c r="G265" s="8"/>
      <c r="H265" s="8"/>
      <c r="I265" s="8"/>
    </row>
    <row r="266" spans="1:9" ht="13" thickBot="1" x14ac:dyDescent="0.3">
      <c r="A266" s="5" t="s">
        <v>625</v>
      </c>
      <c r="B266" s="5" t="s">
        <v>626</v>
      </c>
      <c r="C266" s="5" t="s">
        <v>627</v>
      </c>
      <c r="D266" s="6" t="s">
        <v>14</v>
      </c>
      <c r="E266" s="6" t="s">
        <v>69</v>
      </c>
      <c r="F266" s="8"/>
      <c r="G266" s="6" t="s">
        <v>623</v>
      </c>
      <c r="H266" s="5" t="s">
        <v>22</v>
      </c>
      <c r="I266" s="5" t="s">
        <v>23</v>
      </c>
    </row>
    <row r="267" spans="1:9" ht="39.5" thickBot="1" x14ac:dyDescent="0.3">
      <c r="A267" s="5" t="s">
        <v>71</v>
      </c>
      <c r="B267" s="5" t="s">
        <v>626</v>
      </c>
      <c r="C267" s="5" t="s">
        <v>628</v>
      </c>
      <c r="D267" s="6" t="s">
        <v>14</v>
      </c>
      <c r="E267" s="6" t="s">
        <v>69</v>
      </c>
      <c r="F267" s="9" t="s">
        <v>835</v>
      </c>
      <c r="G267" s="8"/>
      <c r="H267" s="8"/>
      <c r="I267" s="8"/>
    </row>
    <row r="268" spans="1:9" ht="13" thickBot="1" x14ac:dyDescent="0.3">
      <c r="A268" s="5" t="s">
        <v>629</v>
      </c>
      <c r="B268" s="5" t="s">
        <v>630</v>
      </c>
      <c r="C268" s="5" t="s">
        <v>631</v>
      </c>
      <c r="D268" s="53" t="s">
        <v>38</v>
      </c>
      <c r="E268" s="6" t="s">
        <v>69</v>
      </c>
      <c r="F268" s="8"/>
      <c r="G268" s="6" t="s">
        <v>623</v>
      </c>
      <c r="H268" s="5" t="s">
        <v>22</v>
      </c>
      <c r="I268" s="5" t="s">
        <v>23</v>
      </c>
    </row>
    <row r="269" spans="1:9" ht="39.5" thickBot="1" x14ac:dyDescent="0.3">
      <c r="A269" s="5" t="s">
        <v>71</v>
      </c>
      <c r="B269" s="5" t="s">
        <v>630</v>
      </c>
      <c r="C269" s="5" t="s">
        <v>632</v>
      </c>
      <c r="D269" s="6" t="s">
        <v>14</v>
      </c>
      <c r="E269" s="6" t="s">
        <v>69</v>
      </c>
      <c r="F269" s="9" t="s">
        <v>835</v>
      </c>
      <c r="G269" s="8"/>
      <c r="H269" s="8"/>
      <c r="I269" s="8"/>
    </row>
    <row r="270" spans="1:9" ht="13" thickBot="1" x14ac:dyDescent="0.3">
      <c r="A270" s="5" t="s">
        <v>633</v>
      </c>
      <c r="B270" s="5" t="s">
        <v>634</v>
      </c>
      <c r="C270" s="5" t="s">
        <v>635</v>
      </c>
      <c r="D270" s="6" t="s">
        <v>14</v>
      </c>
      <c r="E270" s="6" t="s">
        <v>69</v>
      </c>
      <c r="F270" s="8"/>
      <c r="G270" s="6" t="s">
        <v>636</v>
      </c>
      <c r="H270" s="5" t="s">
        <v>550</v>
      </c>
      <c r="I270" s="5" t="s">
        <v>454</v>
      </c>
    </row>
    <row r="271" spans="1:9" ht="13" thickBot="1" x14ac:dyDescent="0.3">
      <c r="A271" s="5" t="s">
        <v>637</v>
      </c>
      <c r="B271" s="5" t="s">
        <v>638</v>
      </c>
      <c r="C271" s="5" t="s">
        <v>639</v>
      </c>
      <c r="D271" s="54" t="s">
        <v>536</v>
      </c>
      <c r="E271" s="6" t="s">
        <v>15</v>
      </c>
      <c r="F271" s="8"/>
      <c r="G271" s="7" t="s">
        <v>857</v>
      </c>
      <c r="H271" s="5" t="s">
        <v>550</v>
      </c>
      <c r="I271" s="5" t="s">
        <v>454</v>
      </c>
    </row>
    <row r="272" spans="1:9" ht="13" thickBot="1" x14ac:dyDescent="0.3">
      <c r="A272" s="5" t="s">
        <v>640</v>
      </c>
      <c r="B272" s="5" t="s">
        <v>641</v>
      </c>
      <c r="C272" s="5" t="s">
        <v>642</v>
      </c>
      <c r="D272" s="54" t="s">
        <v>536</v>
      </c>
      <c r="E272" s="6" t="s">
        <v>15</v>
      </c>
      <c r="F272" s="8"/>
      <c r="G272" s="7" t="s">
        <v>857</v>
      </c>
      <c r="H272" s="5" t="s">
        <v>461</v>
      </c>
      <c r="I272" s="5" t="s">
        <v>542</v>
      </c>
    </row>
    <row r="273" spans="1:9" ht="25.5" thickBot="1" x14ac:dyDescent="0.3">
      <c r="A273" s="24" t="s">
        <v>643</v>
      </c>
      <c r="B273" s="5" t="s">
        <v>644</v>
      </c>
      <c r="C273" s="5" t="s">
        <v>645</v>
      </c>
      <c r="D273" s="6" t="s">
        <v>14</v>
      </c>
      <c r="E273" s="6" t="s">
        <v>69</v>
      </c>
      <c r="F273" s="7" t="s">
        <v>836</v>
      </c>
      <c r="G273" s="21" t="s">
        <v>89</v>
      </c>
      <c r="H273" s="8"/>
      <c r="I273" s="20" t="s">
        <v>17</v>
      </c>
    </row>
    <row r="274" spans="1:9" ht="39.5" thickBot="1" x14ac:dyDescent="0.3">
      <c r="A274" s="5" t="s">
        <v>71</v>
      </c>
      <c r="B274" s="5" t="s">
        <v>644</v>
      </c>
      <c r="C274" s="5" t="s">
        <v>646</v>
      </c>
      <c r="D274" s="6" t="s">
        <v>14</v>
      </c>
      <c r="E274" s="6" t="s">
        <v>69</v>
      </c>
      <c r="F274" s="9" t="s">
        <v>835</v>
      </c>
      <c r="G274" s="8"/>
      <c r="H274" s="8"/>
      <c r="I274" s="8"/>
    </row>
    <row r="275" spans="1:9" ht="13" thickBot="1" x14ac:dyDescent="0.3">
      <c r="A275" s="24" t="s">
        <v>647</v>
      </c>
      <c r="B275" s="5" t="s">
        <v>648</v>
      </c>
      <c r="C275" s="5" t="s">
        <v>649</v>
      </c>
      <c r="D275" s="53" t="s">
        <v>38</v>
      </c>
      <c r="E275" s="6" t="s">
        <v>15</v>
      </c>
      <c r="F275" s="8"/>
      <c r="G275" s="6" t="s">
        <v>623</v>
      </c>
      <c r="H275" s="5" t="s">
        <v>22</v>
      </c>
      <c r="I275" s="5" t="s">
        <v>23</v>
      </c>
    </row>
    <row r="276" spans="1:9" ht="39.5" thickBot="1" x14ac:dyDescent="0.3">
      <c r="A276" s="5" t="s">
        <v>71</v>
      </c>
      <c r="B276" s="5" t="s">
        <v>648</v>
      </c>
      <c r="C276" s="5" t="s">
        <v>650</v>
      </c>
      <c r="D276" s="6" t="s">
        <v>14</v>
      </c>
      <c r="E276" s="6" t="s">
        <v>69</v>
      </c>
      <c r="F276" s="9" t="s">
        <v>835</v>
      </c>
      <c r="G276" s="8"/>
      <c r="H276" s="8"/>
      <c r="I276" s="8"/>
    </row>
    <row r="277" spans="1:9" ht="13" thickBot="1" x14ac:dyDescent="0.3">
      <c r="A277" s="5" t="s">
        <v>651</v>
      </c>
      <c r="B277" s="5" t="s">
        <v>652</v>
      </c>
      <c r="C277" s="5" t="s">
        <v>653</v>
      </c>
      <c r="D277" s="53" t="s">
        <v>38</v>
      </c>
      <c r="E277" s="6" t="s">
        <v>15</v>
      </c>
      <c r="F277" s="8"/>
      <c r="G277" s="6" t="s">
        <v>623</v>
      </c>
      <c r="H277" s="5" t="s">
        <v>22</v>
      </c>
      <c r="I277" s="5" t="s">
        <v>23</v>
      </c>
    </row>
    <row r="278" spans="1:9" ht="39.5" thickBot="1" x14ac:dyDescent="0.3">
      <c r="A278" s="5" t="s">
        <v>71</v>
      </c>
      <c r="B278" s="5" t="s">
        <v>652</v>
      </c>
      <c r="C278" s="5" t="s">
        <v>654</v>
      </c>
      <c r="D278" s="6" t="s">
        <v>14</v>
      </c>
      <c r="E278" s="6" t="s">
        <v>69</v>
      </c>
      <c r="F278" s="9" t="s">
        <v>835</v>
      </c>
      <c r="G278" s="8"/>
      <c r="H278" s="8"/>
      <c r="I278" s="8"/>
    </row>
    <row r="279" spans="1:9" ht="26.5" thickBot="1" x14ac:dyDescent="0.3">
      <c r="A279" s="5" t="s">
        <v>655</v>
      </c>
      <c r="B279" s="5" t="s">
        <v>656</v>
      </c>
      <c r="C279" s="5" t="s">
        <v>657</v>
      </c>
      <c r="D279" s="6" t="s">
        <v>14</v>
      </c>
      <c r="E279" s="6" t="s">
        <v>69</v>
      </c>
      <c r="F279" s="9" t="s">
        <v>658</v>
      </c>
      <c r="G279" s="6" t="s">
        <v>95</v>
      </c>
      <c r="H279" s="8"/>
      <c r="I279" s="20" t="s">
        <v>17</v>
      </c>
    </row>
    <row r="280" spans="1:9" ht="25.5" thickBot="1" x14ac:dyDescent="0.3">
      <c r="A280" s="1" t="s">
        <v>659</v>
      </c>
      <c r="B280" s="2" t="s">
        <v>3</v>
      </c>
      <c r="C280" s="2" t="s">
        <v>4</v>
      </c>
      <c r="D280" s="3" t="s">
        <v>5</v>
      </c>
      <c r="E280" s="4" t="s">
        <v>6</v>
      </c>
      <c r="F280" s="2" t="s">
        <v>7</v>
      </c>
      <c r="G280" s="1" t="s">
        <v>8</v>
      </c>
      <c r="H280" s="1" t="s">
        <v>9</v>
      </c>
      <c r="I280" s="1" t="s">
        <v>10</v>
      </c>
    </row>
    <row r="281" spans="1:9" ht="13" thickBot="1" x14ac:dyDescent="0.3">
      <c r="A281" s="5" t="s">
        <v>660</v>
      </c>
      <c r="B281" s="5" t="s">
        <v>661</v>
      </c>
      <c r="C281" s="5" t="s">
        <v>662</v>
      </c>
      <c r="D281" s="6" t="s">
        <v>14</v>
      </c>
      <c r="E281" s="6" t="s">
        <v>69</v>
      </c>
      <c r="F281" s="8"/>
      <c r="G281" s="7" t="s">
        <v>80</v>
      </c>
      <c r="H281" s="6" t="s">
        <v>22</v>
      </c>
      <c r="I281" s="6" t="s">
        <v>23</v>
      </c>
    </row>
    <row r="282" spans="1:9" ht="39.5" thickBot="1" x14ac:dyDescent="0.3">
      <c r="A282" s="5" t="s">
        <v>71</v>
      </c>
      <c r="B282" s="5" t="s">
        <v>661</v>
      </c>
      <c r="C282" s="5" t="s">
        <v>663</v>
      </c>
      <c r="D282" s="6" t="s">
        <v>14</v>
      </c>
      <c r="E282" s="6" t="s">
        <v>69</v>
      </c>
      <c r="F282" s="9" t="s">
        <v>835</v>
      </c>
      <c r="G282" s="8"/>
      <c r="H282" s="8"/>
      <c r="I282" s="8"/>
    </row>
    <row r="283" spans="1:9" ht="13" thickBot="1" x14ac:dyDescent="0.3">
      <c r="A283" s="5" t="s">
        <v>664</v>
      </c>
      <c r="B283" s="5" t="s">
        <v>665</v>
      </c>
      <c r="C283" s="5" t="s">
        <v>666</v>
      </c>
      <c r="D283" s="6" t="s">
        <v>14</v>
      </c>
      <c r="E283" s="6" t="s">
        <v>15</v>
      </c>
      <c r="F283" s="8"/>
      <c r="G283" s="6" t="s">
        <v>667</v>
      </c>
      <c r="H283" s="6" t="s">
        <v>668</v>
      </c>
      <c r="I283" s="29" t="s">
        <v>17</v>
      </c>
    </row>
    <row r="284" spans="1:9" ht="13" thickBot="1" x14ac:dyDescent="0.3">
      <c r="A284" s="5" t="s">
        <v>669</v>
      </c>
      <c r="B284" s="5" t="s">
        <v>670</v>
      </c>
      <c r="C284" s="5" t="s">
        <v>671</v>
      </c>
      <c r="D284" s="6" t="s">
        <v>14</v>
      </c>
      <c r="E284" s="6" t="s">
        <v>15</v>
      </c>
      <c r="F284" s="8"/>
      <c r="G284" s="6" t="s">
        <v>667</v>
      </c>
      <c r="H284" s="6" t="s">
        <v>668</v>
      </c>
      <c r="I284" s="29" t="s">
        <v>17</v>
      </c>
    </row>
    <row r="285" spans="1:9" ht="13" thickBot="1" x14ac:dyDescent="0.3">
      <c r="A285" s="5" t="s">
        <v>672</v>
      </c>
      <c r="B285" s="5" t="s">
        <v>673</v>
      </c>
      <c r="C285" s="5" t="s">
        <v>674</v>
      </c>
      <c r="D285" s="6" t="s">
        <v>14</v>
      </c>
      <c r="E285" s="6" t="s">
        <v>15</v>
      </c>
      <c r="F285" s="8"/>
      <c r="G285" s="7" t="s">
        <v>858</v>
      </c>
      <c r="H285" s="6" t="s">
        <v>297</v>
      </c>
      <c r="I285" s="29" t="s">
        <v>17</v>
      </c>
    </row>
    <row r="286" spans="1:9" ht="200.5" thickBot="1" x14ac:dyDescent="0.3">
      <c r="A286" s="5" t="s">
        <v>675</v>
      </c>
      <c r="B286" s="5" t="s">
        <v>676</v>
      </c>
      <c r="C286" s="5" t="s">
        <v>677</v>
      </c>
      <c r="D286" s="6" t="s">
        <v>14</v>
      </c>
      <c r="E286" s="6" t="s">
        <v>15</v>
      </c>
      <c r="F286" s="13" t="s">
        <v>859</v>
      </c>
      <c r="G286" s="5" t="s">
        <v>678</v>
      </c>
      <c r="H286" s="5"/>
      <c r="I286" s="29" t="s">
        <v>17</v>
      </c>
    </row>
    <row r="287" spans="1:9" ht="39.5" thickBot="1" x14ac:dyDescent="0.3">
      <c r="A287" s="5" t="s">
        <v>71</v>
      </c>
      <c r="B287" s="5" t="s">
        <v>676</v>
      </c>
      <c r="C287" s="5" t="s">
        <v>679</v>
      </c>
      <c r="D287" s="6" t="s">
        <v>14</v>
      </c>
      <c r="E287" s="6" t="s">
        <v>69</v>
      </c>
      <c r="F287" s="9" t="s">
        <v>835</v>
      </c>
      <c r="G287" s="8"/>
      <c r="H287" s="8"/>
      <c r="I287" s="8"/>
    </row>
    <row r="288" spans="1:9" ht="13" thickBot="1" x14ac:dyDescent="0.3">
      <c r="A288" s="5" t="s">
        <v>680</v>
      </c>
      <c r="B288" s="5" t="s">
        <v>681</v>
      </c>
      <c r="C288" s="5" t="s">
        <v>682</v>
      </c>
      <c r="D288" s="6" t="s">
        <v>14</v>
      </c>
      <c r="E288" s="6" t="s">
        <v>69</v>
      </c>
      <c r="F288" s="37"/>
      <c r="G288" s="15" t="s">
        <v>860</v>
      </c>
      <c r="H288" s="5" t="s">
        <v>22</v>
      </c>
      <c r="I288" s="5" t="s">
        <v>23</v>
      </c>
    </row>
    <row r="289" spans="1:9" ht="39.5" thickBot="1" x14ac:dyDescent="0.3">
      <c r="A289" s="5" t="s">
        <v>71</v>
      </c>
      <c r="B289" s="5" t="s">
        <v>681</v>
      </c>
      <c r="C289" s="5" t="s">
        <v>683</v>
      </c>
      <c r="D289" s="6" t="s">
        <v>14</v>
      </c>
      <c r="E289" s="6" t="s">
        <v>69</v>
      </c>
      <c r="F289" s="9" t="s">
        <v>835</v>
      </c>
      <c r="G289" s="8"/>
      <c r="H289" s="8"/>
      <c r="I289" s="8"/>
    </row>
    <row r="290" spans="1:9" ht="13" thickBot="1" x14ac:dyDescent="0.3">
      <c r="A290" s="5" t="s">
        <v>684</v>
      </c>
      <c r="B290" s="5" t="s">
        <v>685</v>
      </c>
      <c r="C290" s="5" t="s">
        <v>686</v>
      </c>
      <c r="D290" s="6" t="s">
        <v>14</v>
      </c>
      <c r="E290" s="6" t="s">
        <v>69</v>
      </c>
      <c r="F290" s="37"/>
      <c r="G290" s="15" t="s">
        <v>860</v>
      </c>
      <c r="H290" s="5" t="s">
        <v>22</v>
      </c>
      <c r="I290" s="5" t="s">
        <v>23</v>
      </c>
    </row>
    <row r="291" spans="1:9" ht="13" thickBot="1" x14ac:dyDescent="0.3">
      <c r="A291" s="5" t="s">
        <v>687</v>
      </c>
      <c r="B291" s="5" t="s">
        <v>688</v>
      </c>
      <c r="C291" s="5" t="s">
        <v>689</v>
      </c>
      <c r="D291" s="6" t="s">
        <v>14</v>
      </c>
      <c r="E291" s="6" t="s">
        <v>15</v>
      </c>
      <c r="F291" s="37"/>
      <c r="G291" s="20" t="s">
        <v>690</v>
      </c>
      <c r="H291" s="5" t="s">
        <v>691</v>
      </c>
      <c r="I291" s="29" t="s">
        <v>17</v>
      </c>
    </row>
    <row r="292" spans="1:9" ht="25.5" thickBot="1" x14ac:dyDescent="0.3">
      <c r="A292" s="1" t="s">
        <v>692</v>
      </c>
      <c r="B292" s="2" t="s">
        <v>3</v>
      </c>
      <c r="C292" s="2" t="s">
        <v>4</v>
      </c>
      <c r="D292" s="3" t="s">
        <v>5</v>
      </c>
      <c r="E292" s="4" t="s">
        <v>6</v>
      </c>
      <c r="F292" s="2" t="s">
        <v>7</v>
      </c>
      <c r="G292" s="1" t="s">
        <v>8</v>
      </c>
      <c r="H292" s="1" t="s">
        <v>9</v>
      </c>
      <c r="I292" s="1" t="s">
        <v>10</v>
      </c>
    </row>
    <row r="293" spans="1:9" ht="13" thickBot="1" x14ac:dyDescent="0.3">
      <c r="A293" s="44" t="s">
        <v>693</v>
      </c>
      <c r="B293" s="5" t="s">
        <v>694</v>
      </c>
      <c r="C293" s="5" t="s">
        <v>695</v>
      </c>
      <c r="D293" s="53" t="s">
        <v>38</v>
      </c>
      <c r="E293" s="6" t="s">
        <v>69</v>
      </c>
      <c r="F293" s="8"/>
      <c r="G293" s="39" t="s">
        <v>861</v>
      </c>
      <c r="H293" s="5" t="s">
        <v>22</v>
      </c>
      <c r="I293" s="5" t="s">
        <v>23</v>
      </c>
    </row>
    <row r="294" spans="1:9" ht="39.5" thickBot="1" x14ac:dyDescent="0.3">
      <c r="A294" s="44" t="s">
        <v>71</v>
      </c>
      <c r="B294" s="5" t="s">
        <v>694</v>
      </c>
      <c r="C294" s="5" t="s">
        <v>696</v>
      </c>
      <c r="D294" s="6" t="s">
        <v>14</v>
      </c>
      <c r="E294" s="6" t="s">
        <v>69</v>
      </c>
      <c r="F294" s="9" t="s">
        <v>835</v>
      </c>
      <c r="G294" s="8"/>
      <c r="H294" s="8"/>
      <c r="I294" s="8"/>
    </row>
    <row r="295" spans="1:9" ht="13" thickBot="1" x14ac:dyDescent="0.3">
      <c r="A295" s="44" t="s">
        <v>697</v>
      </c>
      <c r="B295" s="5" t="s">
        <v>698</v>
      </c>
      <c r="C295" s="5" t="s">
        <v>699</v>
      </c>
      <c r="D295" s="6" t="s">
        <v>14</v>
      </c>
      <c r="E295" s="6" t="s">
        <v>15</v>
      </c>
      <c r="F295" s="6" t="s">
        <v>700</v>
      </c>
      <c r="G295" s="8"/>
      <c r="H295" s="8"/>
      <c r="I295" s="19" t="s">
        <v>17</v>
      </c>
    </row>
    <row r="296" spans="1:9" ht="13" thickBot="1" x14ac:dyDescent="0.3">
      <c r="A296" s="44" t="s">
        <v>701</v>
      </c>
      <c r="B296" s="8"/>
      <c r="C296" s="5" t="s">
        <v>702</v>
      </c>
      <c r="D296" s="6" t="s">
        <v>14</v>
      </c>
      <c r="E296" s="6" t="s">
        <v>69</v>
      </c>
      <c r="F296" s="8"/>
      <c r="G296" s="20" t="s">
        <v>89</v>
      </c>
      <c r="H296" s="8"/>
      <c r="I296" s="20" t="s">
        <v>17</v>
      </c>
    </row>
    <row r="297" spans="1:9" ht="39.5" thickBot="1" x14ac:dyDescent="0.3">
      <c r="A297" s="44" t="s">
        <v>71</v>
      </c>
      <c r="B297" s="8"/>
      <c r="C297" s="5" t="s">
        <v>703</v>
      </c>
      <c r="D297" s="6" t="s">
        <v>14</v>
      </c>
      <c r="E297" s="6" t="s">
        <v>69</v>
      </c>
      <c r="F297" s="9" t="s">
        <v>835</v>
      </c>
      <c r="G297" s="8"/>
      <c r="H297" s="8"/>
      <c r="I297" s="8"/>
    </row>
    <row r="298" spans="1:9" ht="25.5" thickBot="1" x14ac:dyDescent="0.3">
      <c r="A298" s="44" t="s">
        <v>704</v>
      </c>
      <c r="B298" s="5" t="s">
        <v>705</v>
      </c>
      <c r="C298" s="5" t="s">
        <v>706</v>
      </c>
      <c r="D298" s="6" t="s">
        <v>14</v>
      </c>
      <c r="E298" s="6" t="s">
        <v>15</v>
      </c>
      <c r="F298" s="7" t="s">
        <v>836</v>
      </c>
      <c r="G298" s="19" t="s">
        <v>89</v>
      </c>
      <c r="H298" s="8"/>
      <c r="I298" s="19" t="s">
        <v>17</v>
      </c>
    </row>
    <row r="299" spans="1:9" ht="38" thickBot="1" x14ac:dyDescent="0.3">
      <c r="A299" s="44" t="s">
        <v>707</v>
      </c>
      <c r="B299" s="5" t="s">
        <v>708</v>
      </c>
      <c r="C299" s="5" t="s">
        <v>709</v>
      </c>
      <c r="D299" s="6" t="s">
        <v>14</v>
      </c>
      <c r="E299" s="6" t="s">
        <v>15</v>
      </c>
      <c r="F299" s="7" t="s">
        <v>863</v>
      </c>
      <c r="G299" s="5" t="s">
        <v>710</v>
      </c>
      <c r="H299" s="8"/>
      <c r="I299" s="20" t="s">
        <v>17</v>
      </c>
    </row>
    <row r="300" spans="1:9" ht="25.5" thickBot="1" x14ac:dyDescent="0.3">
      <c r="A300" s="44" t="s">
        <v>711</v>
      </c>
      <c r="B300" s="5" t="s">
        <v>712</v>
      </c>
      <c r="C300" s="5" t="s">
        <v>713</v>
      </c>
      <c r="D300" s="6" t="s">
        <v>14</v>
      </c>
      <c r="E300" s="6" t="s">
        <v>15</v>
      </c>
      <c r="F300" s="7" t="s">
        <v>836</v>
      </c>
      <c r="G300" s="19" t="s">
        <v>89</v>
      </c>
      <c r="H300" s="8"/>
      <c r="I300" s="19" t="s">
        <v>17</v>
      </c>
    </row>
    <row r="301" spans="1:9" ht="25.5" thickBot="1" x14ac:dyDescent="0.3">
      <c r="A301" s="44" t="s">
        <v>714</v>
      </c>
      <c r="B301" s="5" t="s">
        <v>715</v>
      </c>
      <c r="C301" s="5" t="s">
        <v>716</v>
      </c>
      <c r="D301" s="6" t="s">
        <v>14</v>
      </c>
      <c r="E301" s="6" t="s">
        <v>15</v>
      </c>
      <c r="F301" s="7" t="s">
        <v>836</v>
      </c>
      <c r="G301" s="19" t="s">
        <v>89</v>
      </c>
      <c r="H301" s="8"/>
      <c r="I301" s="19" t="s">
        <v>17</v>
      </c>
    </row>
    <row r="302" spans="1:9" ht="13" thickBot="1" x14ac:dyDescent="0.3">
      <c r="A302" s="44" t="s">
        <v>717</v>
      </c>
      <c r="B302" s="5" t="s">
        <v>718</v>
      </c>
      <c r="C302" s="5" t="s">
        <v>719</v>
      </c>
      <c r="D302" s="6" t="s">
        <v>14</v>
      </c>
      <c r="E302" s="6" t="s">
        <v>15</v>
      </c>
      <c r="F302" s="8"/>
      <c r="G302" s="20" t="s">
        <v>116</v>
      </c>
      <c r="H302" s="5" t="s">
        <v>64</v>
      </c>
      <c r="I302" s="20" t="s">
        <v>17</v>
      </c>
    </row>
    <row r="303" spans="1:9" ht="409.6" thickBot="1" x14ac:dyDescent="0.3">
      <c r="A303" s="5" t="s">
        <v>720</v>
      </c>
      <c r="B303" s="5" t="s">
        <v>721</v>
      </c>
      <c r="C303" s="5" t="s">
        <v>722</v>
      </c>
      <c r="D303" s="6" t="s">
        <v>14</v>
      </c>
      <c r="E303" s="6" t="s">
        <v>15</v>
      </c>
      <c r="F303" s="7" t="s">
        <v>723</v>
      </c>
      <c r="G303" s="9" t="s">
        <v>862</v>
      </c>
      <c r="H303" s="8"/>
      <c r="I303" s="5" t="s">
        <v>17</v>
      </c>
    </row>
    <row r="304" spans="1:9" ht="25.5" thickBot="1" x14ac:dyDescent="0.3">
      <c r="A304" s="5" t="s">
        <v>724</v>
      </c>
      <c r="B304" s="5" t="s">
        <v>725</v>
      </c>
      <c r="C304" s="5" t="s">
        <v>726</v>
      </c>
      <c r="D304" s="6" t="s">
        <v>14</v>
      </c>
      <c r="E304" s="6" t="s">
        <v>15</v>
      </c>
      <c r="F304" s="9" t="s">
        <v>864</v>
      </c>
      <c r="G304" s="8"/>
      <c r="H304" s="8"/>
      <c r="I304" s="8"/>
    </row>
    <row r="305" spans="1:9" ht="400.5" thickBot="1" x14ac:dyDescent="0.3">
      <c r="A305" s="5" t="s">
        <v>727</v>
      </c>
      <c r="B305" s="5" t="s">
        <v>728</v>
      </c>
      <c r="C305" s="5" t="s">
        <v>729</v>
      </c>
      <c r="D305" s="6" t="s">
        <v>14</v>
      </c>
      <c r="E305" s="6" t="s">
        <v>15</v>
      </c>
      <c r="F305" s="30" t="s">
        <v>730</v>
      </c>
      <c r="G305" s="5" t="s">
        <v>731</v>
      </c>
      <c r="H305" s="8"/>
      <c r="I305" s="5" t="s">
        <v>17</v>
      </c>
    </row>
    <row r="306" spans="1:9" ht="25.5" thickBot="1" x14ac:dyDescent="0.3">
      <c r="A306" s="5" t="s">
        <v>732</v>
      </c>
      <c r="B306" s="5" t="s">
        <v>733</v>
      </c>
      <c r="C306" s="5" t="s">
        <v>734</v>
      </c>
      <c r="D306" s="6" t="s">
        <v>14</v>
      </c>
      <c r="E306" s="6" t="s">
        <v>15</v>
      </c>
      <c r="F306" s="9" t="s">
        <v>864</v>
      </c>
      <c r="G306" s="20" t="s">
        <v>89</v>
      </c>
      <c r="H306" s="8"/>
      <c r="I306" s="20" t="s">
        <v>17</v>
      </c>
    </row>
    <row r="307" spans="1:9" ht="13" thickBot="1" x14ac:dyDescent="0.3">
      <c r="A307" s="5" t="s">
        <v>735</v>
      </c>
      <c r="B307" s="20" t="s">
        <v>736</v>
      </c>
      <c r="C307" s="5" t="s">
        <v>737</v>
      </c>
      <c r="D307" s="6" t="s">
        <v>14</v>
      </c>
      <c r="E307" s="6" t="s">
        <v>69</v>
      </c>
      <c r="F307" s="8"/>
      <c r="G307" s="5" t="s">
        <v>305</v>
      </c>
      <c r="H307" s="8"/>
      <c r="I307" s="20" t="s">
        <v>17</v>
      </c>
    </row>
    <row r="308" spans="1:9" ht="13" thickBot="1" x14ac:dyDescent="0.3">
      <c r="A308" s="5" t="s">
        <v>738</v>
      </c>
      <c r="B308" s="5" t="s">
        <v>739</v>
      </c>
      <c r="C308" s="5" t="s">
        <v>740</v>
      </c>
      <c r="D308" s="6" t="s">
        <v>14</v>
      </c>
      <c r="E308" s="6" t="s">
        <v>69</v>
      </c>
      <c r="F308" s="8"/>
      <c r="G308" s="5" t="s">
        <v>474</v>
      </c>
      <c r="H308" s="8"/>
      <c r="I308" s="19" t="s">
        <v>17</v>
      </c>
    </row>
    <row r="309" spans="1:9" ht="25.5" thickBot="1" x14ac:dyDescent="0.3">
      <c r="A309" s="1" t="s">
        <v>741</v>
      </c>
      <c r="B309" s="2" t="s">
        <v>3</v>
      </c>
      <c r="C309" s="2" t="s">
        <v>4</v>
      </c>
      <c r="D309" s="3" t="s">
        <v>5</v>
      </c>
      <c r="E309" s="4" t="s">
        <v>6</v>
      </c>
      <c r="F309" s="2" t="s">
        <v>7</v>
      </c>
      <c r="G309" s="1" t="s">
        <v>8</v>
      </c>
      <c r="H309" s="1" t="s">
        <v>9</v>
      </c>
      <c r="I309" s="1" t="s">
        <v>10</v>
      </c>
    </row>
    <row r="310" spans="1:9" ht="13" thickBot="1" x14ac:dyDescent="0.3">
      <c r="A310" s="44" t="s">
        <v>741</v>
      </c>
      <c r="B310" s="8"/>
      <c r="C310" s="5" t="s">
        <v>742</v>
      </c>
      <c r="D310" s="6" t="s">
        <v>14</v>
      </c>
      <c r="E310" s="6" t="s">
        <v>69</v>
      </c>
      <c r="F310" s="8"/>
      <c r="G310" s="21" t="s">
        <v>743</v>
      </c>
      <c r="H310" s="6" t="s">
        <v>744</v>
      </c>
      <c r="I310" s="6" t="s">
        <v>454</v>
      </c>
    </row>
    <row r="311" spans="1:9" ht="39.5" thickBot="1" x14ac:dyDescent="0.3">
      <c r="A311" s="44" t="s">
        <v>71</v>
      </c>
      <c r="B311" s="8"/>
      <c r="C311" s="5" t="s">
        <v>745</v>
      </c>
      <c r="D311" s="6" t="s">
        <v>14</v>
      </c>
      <c r="E311" s="6" t="s">
        <v>69</v>
      </c>
      <c r="F311" s="9" t="s">
        <v>835</v>
      </c>
      <c r="G311" s="8"/>
      <c r="H311" s="8"/>
      <c r="I311" s="8"/>
    </row>
    <row r="312" spans="1:9" ht="25.5" thickBot="1" x14ac:dyDescent="0.3">
      <c r="A312" s="2" t="s">
        <v>746</v>
      </c>
      <c r="B312" s="2" t="s">
        <v>3</v>
      </c>
      <c r="C312" s="2" t="s">
        <v>4</v>
      </c>
      <c r="D312" s="3" t="s">
        <v>5</v>
      </c>
      <c r="E312" s="4" t="s">
        <v>6</v>
      </c>
      <c r="F312" s="2" t="s">
        <v>7</v>
      </c>
      <c r="G312" s="1" t="s">
        <v>8</v>
      </c>
      <c r="H312" s="1" t="s">
        <v>9</v>
      </c>
      <c r="I312" s="1" t="s">
        <v>10</v>
      </c>
    </row>
    <row r="313" spans="1:9" ht="13" thickBot="1" x14ac:dyDescent="0.3">
      <c r="A313" s="44" t="s">
        <v>747</v>
      </c>
      <c r="B313" s="5" t="s">
        <v>748</v>
      </c>
      <c r="C313" s="5" t="s">
        <v>749</v>
      </c>
      <c r="D313" s="6" t="s">
        <v>14</v>
      </c>
      <c r="E313" s="6" t="s">
        <v>69</v>
      </c>
      <c r="F313" s="8"/>
      <c r="G313" s="5" t="s">
        <v>636</v>
      </c>
      <c r="H313" s="8"/>
      <c r="I313" s="19" t="s">
        <v>17</v>
      </c>
    </row>
    <row r="314" spans="1:9" ht="13" thickBot="1" x14ac:dyDescent="0.3">
      <c r="A314" s="44" t="s">
        <v>750</v>
      </c>
      <c r="B314" s="5" t="s">
        <v>751</v>
      </c>
      <c r="C314" s="5" t="s">
        <v>752</v>
      </c>
      <c r="D314" s="6" t="s">
        <v>14</v>
      </c>
      <c r="E314" s="6" t="s">
        <v>69</v>
      </c>
      <c r="F314" s="8"/>
      <c r="G314" s="5" t="s">
        <v>474</v>
      </c>
      <c r="H314" s="8"/>
      <c r="I314" s="19" t="s">
        <v>17</v>
      </c>
    </row>
    <row r="315" spans="1:9" ht="26.5" thickBot="1" x14ac:dyDescent="0.3">
      <c r="A315" s="44" t="s">
        <v>753</v>
      </c>
      <c r="B315" s="5" t="s">
        <v>754</v>
      </c>
      <c r="C315" s="5" t="s">
        <v>755</v>
      </c>
      <c r="D315" s="6" t="s">
        <v>14</v>
      </c>
      <c r="E315" s="6" t="s">
        <v>69</v>
      </c>
      <c r="F315" s="9" t="s">
        <v>756</v>
      </c>
      <c r="G315" s="5" t="s">
        <v>667</v>
      </c>
      <c r="H315" s="8"/>
      <c r="I315" s="20" t="s">
        <v>17</v>
      </c>
    </row>
    <row r="316" spans="1:9" ht="13" thickBot="1" x14ac:dyDescent="0.3">
      <c r="A316" s="44" t="s">
        <v>757</v>
      </c>
      <c r="B316" s="8"/>
      <c r="C316" s="5" t="s">
        <v>758</v>
      </c>
      <c r="D316" s="6" t="s">
        <v>14</v>
      </c>
      <c r="E316" s="6" t="s">
        <v>69</v>
      </c>
      <c r="F316" s="8"/>
      <c r="G316" s="5" t="s">
        <v>590</v>
      </c>
      <c r="H316" s="8"/>
      <c r="I316" s="19" t="s">
        <v>17</v>
      </c>
    </row>
    <row r="317" spans="1:9" ht="200.5" thickBot="1" x14ac:dyDescent="0.3">
      <c r="A317" s="45" t="s">
        <v>759</v>
      </c>
      <c r="B317" s="8"/>
      <c r="C317" s="5" t="s">
        <v>760</v>
      </c>
      <c r="D317" s="6" t="s">
        <v>14</v>
      </c>
      <c r="E317" s="6" t="s">
        <v>69</v>
      </c>
      <c r="F317" s="7" t="s">
        <v>761</v>
      </c>
      <c r="G317" s="5" t="s">
        <v>305</v>
      </c>
      <c r="H317" s="8"/>
      <c r="I317" s="8"/>
    </row>
    <row r="318" spans="1:9" ht="26" thickBot="1" x14ac:dyDescent="0.3">
      <c r="A318" s="44" t="s">
        <v>762</v>
      </c>
      <c r="B318" s="8"/>
      <c r="C318" s="5" t="s">
        <v>763</v>
      </c>
      <c r="D318" s="6" t="s">
        <v>14</v>
      </c>
      <c r="E318" s="6" t="s">
        <v>69</v>
      </c>
      <c r="F318" s="9" t="s">
        <v>764</v>
      </c>
      <c r="G318" s="5" t="s">
        <v>16</v>
      </c>
      <c r="H318" s="8"/>
      <c r="I318" s="20" t="s">
        <v>17</v>
      </c>
    </row>
    <row r="319" spans="1:9" ht="13" thickBot="1" x14ac:dyDescent="0.3">
      <c r="A319" s="44" t="s">
        <v>765</v>
      </c>
      <c r="B319" s="8"/>
      <c r="C319" s="5" t="s">
        <v>766</v>
      </c>
      <c r="D319" s="6" t="s">
        <v>14</v>
      </c>
      <c r="E319" s="6" t="s">
        <v>69</v>
      </c>
      <c r="F319" s="8"/>
      <c r="G319" s="5" t="s">
        <v>474</v>
      </c>
      <c r="H319" s="8"/>
      <c r="I319" s="19" t="s">
        <v>17</v>
      </c>
    </row>
    <row r="320" spans="1:9" ht="200.5" thickBot="1" x14ac:dyDescent="0.3">
      <c r="A320" s="45" t="s">
        <v>767</v>
      </c>
      <c r="B320" s="8"/>
      <c r="C320" s="5" t="s">
        <v>768</v>
      </c>
      <c r="D320" s="6" t="s">
        <v>14</v>
      </c>
      <c r="E320" s="6" t="s">
        <v>69</v>
      </c>
      <c r="F320" s="9" t="s">
        <v>769</v>
      </c>
      <c r="G320" s="5" t="s">
        <v>305</v>
      </c>
      <c r="H320" s="8"/>
      <c r="I320" s="8"/>
    </row>
    <row r="321" spans="1:9" ht="25.5" thickBot="1" x14ac:dyDescent="0.3">
      <c r="A321" s="44" t="s">
        <v>770</v>
      </c>
      <c r="B321" s="5" t="s">
        <v>771</v>
      </c>
      <c r="C321" s="5" t="s">
        <v>772</v>
      </c>
      <c r="D321" s="6" t="s">
        <v>14</v>
      </c>
      <c r="E321" s="6" t="s">
        <v>69</v>
      </c>
      <c r="F321" s="24" t="s">
        <v>773</v>
      </c>
      <c r="G321" s="20" t="s">
        <v>173</v>
      </c>
      <c r="H321" s="8"/>
      <c r="I321" s="20" t="s">
        <v>17</v>
      </c>
    </row>
    <row r="322" spans="1:9" ht="26.5" thickBot="1" x14ac:dyDescent="0.3">
      <c r="A322" s="44" t="s">
        <v>774</v>
      </c>
      <c r="B322" s="5" t="s">
        <v>775</v>
      </c>
      <c r="C322" s="5" t="s">
        <v>776</v>
      </c>
      <c r="D322" s="6" t="s">
        <v>14</v>
      </c>
      <c r="E322" s="6" t="s">
        <v>69</v>
      </c>
      <c r="F322" s="24" t="s">
        <v>569</v>
      </c>
      <c r="G322" s="5" t="s">
        <v>777</v>
      </c>
      <c r="H322" s="8"/>
      <c r="I322" s="20" t="s">
        <v>17</v>
      </c>
    </row>
    <row r="323" spans="1:9" ht="26" thickBot="1" x14ac:dyDescent="0.3">
      <c r="A323" s="44" t="s">
        <v>778</v>
      </c>
      <c r="B323" s="8"/>
      <c r="C323" s="5" t="s">
        <v>779</v>
      </c>
      <c r="D323" s="6" t="s">
        <v>14</v>
      </c>
      <c r="E323" s="6" t="s">
        <v>69</v>
      </c>
      <c r="F323" s="9" t="s">
        <v>780</v>
      </c>
      <c r="G323" s="20" t="s">
        <v>781</v>
      </c>
      <c r="H323" s="8"/>
      <c r="I323" s="20" t="s">
        <v>17</v>
      </c>
    </row>
    <row r="324" spans="1:9" ht="26.5" thickBot="1" x14ac:dyDescent="0.3">
      <c r="A324" s="44" t="s">
        <v>782</v>
      </c>
      <c r="B324" s="8"/>
      <c r="C324" s="5" t="s">
        <v>783</v>
      </c>
      <c r="D324" s="6" t="s">
        <v>14</v>
      </c>
      <c r="E324" s="6" t="s">
        <v>69</v>
      </c>
      <c r="F324" s="9" t="s">
        <v>784</v>
      </c>
      <c r="G324" s="5" t="s">
        <v>305</v>
      </c>
      <c r="H324" s="8"/>
      <c r="I324" s="20" t="s">
        <v>17</v>
      </c>
    </row>
    <row r="325" spans="1:9" ht="25.5" thickBot="1" x14ac:dyDescent="0.3">
      <c r="A325" s="1" t="s">
        <v>785</v>
      </c>
      <c r="B325" s="2" t="s">
        <v>3</v>
      </c>
      <c r="C325" s="2" t="s">
        <v>4</v>
      </c>
      <c r="D325" s="3" t="s">
        <v>5</v>
      </c>
      <c r="E325" s="4" t="s">
        <v>6</v>
      </c>
      <c r="F325" s="2" t="s">
        <v>7</v>
      </c>
      <c r="G325" s="1" t="s">
        <v>8</v>
      </c>
      <c r="H325" s="1" t="s">
        <v>9</v>
      </c>
      <c r="I325" s="1" t="s">
        <v>10</v>
      </c>
    </row>
    <row r="326" spans="1:9" ht="13" thickBot="1" x14ac:dyDescent="0.3">
      <c r="A326" s="44" t="s">
        <v>786</v>
      </c>
      <c r="B326" s="8"/>
      <c r="C326" s="5" t="s">
        <v>787</v>
      </c>
      <c r="D326" s="6" t="s">
        <v>14</v>
      </c>
      <c r="E326" s="6" t="s">
        <v>15</v>
      </c>
      <c r="F326" s="6" t="s">
        <v>788</v>
      </c>
      <c r="G326" s="6" t="s">
        <v>789</v>
      </c>
      <c r="H326" s="5" t="s">
        <v>786</v>
      </c>
      <c r="I326" s="19" t="s">
        <v>17</v>
      </c>
    </row>
    <row r="327" spans="1:9" ht="13" thickBot="1" x14ac:dyDescent="0.3">
      <c r="A327" s="44" t="s">
        <v>790</v>
      </c>
      <c r="B327" s="8"/>
      <c r="C327" s="5" t="s">
        <v>791</v>
      </c>
      <c r="D327" s="6" t="s">
        <v>14</v>
      </c>
      <c r="E327" s="6" t="s">
        <v>15</v>
      </c>
      <c r="F327" s="8"/>
      <c r="G327" s="21" t="s">
        <v>792</v>
      </c>
      <c r="H327" s="5" t="s">
        <v>790</v>
      </c>
      <c r="I327" s="20" t="s">
        <v>17</v>
      </c>
    </row>
    <row r="328" spans="1:9" ht="13" thickBot="1" x14ac:dyDescent="0.3">
      <c r="A328" s="44" t="s">
        <v>793</v>
      </c>
      <c r="B328" s="8"/>
      <c r="C328" s="5" t="s">
        <v>794</v>
      </c>
      <c r="D328" s="6" t="s">
        <v>14</v>
      </c>
      <c r="E328" s="6" t="s">
        <v>15</v>
      </c>
      <c r="F328" s="8"/>
      <c r="G328" s="6" t="s">
        <v>795</v>
      </c>
      <c r="H328" s="5" t="s">
        <v>793</v>
      </c>
      <c r="I328" s="19" t="s">
        <v>17</v>
      </c>
    </row>
    <row r="329" spans="1:9" ht="13" thickBot="1" x14ac:dyDescent="0.3">
      <c r="A329" s="44" t="s">
        <v>796</v>
      </c>
      <c r="B329" s="8"/>
      <c r="C329" s="5" t="s">
        <v>797</v>
      </c>
      <c r="D329" s="6" t="s">
        <v>14</v>
      </c>
      <c r="E329" s="6" t="s">
        <v>15</v>
      </c>
      <c r="F329" s="8"/>
      <c r="G329" s="6" t="s">
        <v>798</v>
      </c>
      <c r="H329" s="5" t="s">
        <v>461</v>
      </c>
      <c r="I329" s="20" t="s">
        <v>17</v>
      </c>
    </row>
    <row r="330" spans="1:9" ht="13" thickBot="1" x14ac:dyDescent="0.3">
      <c r="A330" s="44" t="s">
        <v>799</v>
      </c>
      <c r="B330" s="8"/>
      <c r="C330" s="5" t="s">
        <v>800</v>
      </c>
      <c r="D330" s="6" t="s">
        <v>14</v>
      </c>
      <c r="E330" s="6" t="s">
        <v>15</v>
      </c>
      <c r="F330" s="8"/>
      <c r="G330" s="6" t="s">
        <v>801</v>
      </c>
      <c r="H330" s="5" t="s">
        <v>297</v>
      </c>
      <c r="I330" s="29" t="s">
        <v>17</v>
      </c>
    </row>
    <row r="331" spans="1:9" ht="13" thickBot="1" x14ac:dyDescent="0.3">
      <c r="A331" s="44" t="s">
        <v>802</v>
      </c>
      <c r="B331" s="8"/>
      <c r="C331" s="5" t="s">
        <v>803</v>
      </c>
      <c r="D331" s="6" t="s">
        <v>14</v>
      </c>
      <c r="E331" s="6" t="s">
        <v>15</v>
      </c>
      <c r="F331" s="8"/>
      <c r="G331" s="6" t="s">
        <v>801</v>
      </c>
      <c r="H331" s="6" t="s">
        <v>691</v>
      </c>
      <c r="I331" s="29" t="s">
        <v>17</v>
      </c>
    </row>
    <row r="332" spans="1:9" ht="13" thickBot="1" x14ac:dyDescent="0.3">
      <c r="A332" s="44" t="s">
        <v>804</v>
      </c>
      <c r="B332" s="8"/>
      <c r="C332" s="5" t="s">
        <v>805</v>
      </c>
      <c r="D332" s="6" t="s">
        <v>14</v>
      </c>
      <c r="E332" s="6" t="s">
        <v>15</v>
      </c>
      <c r="F332" s="8"/>
      <c r="G332" s="6" t="s">
        <v>280</v>
      </c>
      <c r="H332" s="6" t="s">
        <v>793</v>
      </c>
      <c r="I332" s="29" t="s">
        <v>17</v>
      </c>
    </row>
    <row r="355" ht="18" customHeight="1" x14ac:dyDescent="0.25"/>
  </sheetData>
  <autoFilter ref="A1:I355" xr:uid="{00000000-0001-0000-0000-000000000000}"/>
  <pageMargins left="0.7" right="0.7" top="0.78740157499999996" bottom="0.78740157499999996" header="0.3" footer="0.3"/>
  <pageSetup paperSize="9" orientation="portrait" r:id="rId1"/>
  <ignoredErrors>
    <ignoredError sqref="B2:C12 B13:C23 I2 I15:I17 B24:C33 B37:C62 B73:C73 I89 B74:C99 I63 B63:C72 B34:C36 I99 B119:E119 B100:H107 B108:H108 B110:H111 B109:E109 G109:H109 B118:F118 B116:E116 G116:H116 G119:I119 B117:F117 H117 H118 B115:H115 B112:E112 G112:H112 B121:I123 B125:H126 B124:E124 G124:I124 B129:H129 B127:E127 G127:H127 B131:C149 I152:I155 B150:C155 B113:G113 B114:G114 B128:F128 H128 I147 I151 B157:C159 I173 I177:I178 I180:I182 B174:C183 B185:C197 B199:H199 B204:C213 B201:H201 B200:E200 G200:H200 B202:E202 G202:H202 B214:C230 I214:I223 I234 B231:C249 I238:I249 B250:C254 I252:I254 B255:C279 I273:I274 I278:I279 I283:I286 B281:C286 I291 I295:I303 B287:C303 B306:C308 I305:I308 B309:C310 C311:C320 B313:B315 I313:I319 B304:C305 I321:I324 B321:C324 C326:C332 I326:I332 B120:E120 G120:I120 B160:C163 B164:C172" numberStoredAsText="1"/>
    <ignoredError sqref="I3:I14 I18:I21 I26:I31 I33:I42 I43:I48 I73 I74:I88 I64:I71 I56:I62 I90:I95 I96:I98 I108:I118 I100:I107 I125:I129 I140:I146 I135:I139 I148:I150 I158:I159 I170:I172 I174:I176 I189:I193 I196 I199:I202 I209:I212 I224:I231 I275:I277 I160:I162" twoDigitTextYear="1" numberStoredAsText="1"/>
    <ignoredError sqref="I22:I25 I32 I49:I55 I72 I130:I134 I157 I165:I169 I185:I188 I194:I195 I203:I208 I232 I264:I268 I281 I288:I290 I293"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10D55-7A6A-4E27-BFB1-DF2B21B03499}">
  <dimension ref="A1:O166"/>
  <sheetViews>
    <sheetView zoomScale="140" zoomScaleNormal="140" workbookViewId="0">
      <pane ySplit="1" topLeftCell="A101" activePane="bottomLeft" state="frozen"/>
      <selection pane="bottomLeft" activeCell="A162" sqref="A162:C174"/>
    </sheetView>
  </sheetViews>
  <sheetFormatPr baseColWidth="10" defaultRowHeight="12.5" x14ac:dyDescent="0.25"/>
  <cols>
    <col min="1" max="1" width="8.26953125" bestFit="1" customWidth="1"/>
    <col min="2" max="2" width="37.26953125" bestFit="1" customWidth="1"/>
    <col min="3" max="3" width="50.54296875" customWidth="1"/>
    <col min="4" max="4" width="5.08984375" bestFit="1" customWidth="1"/>
    <col min="5" max="5" width="7.54296875" bestFit="1" customWidth="1"/>
    <col min="6" max="6" width="3.08984375" style="71" bestFit="1" customWidth="1"/>
    <col min="7" max="7" width="11.81640625" bestFit="1" customWidth="1"/>
    <col min="8" max="8" width="5.36328125" bestFit="1" customWidth="1"/>
    <col min="9" max="9" width="6.7265625" bestFit="1" customWidth="1"/>
    <col min="10" max="11" width="4.90625" bestFit="1" customWidth="1"/>
    <col min="12" max="12" width="3.90625" bestFit="1" customWidth="1"/>
    <col min="13" max="14" width="4.90625" bestFit="1" customWidth="1"/>
    <col min="15" max="15" width="6.90625" bestFit="1" customWidth="1"/>
  </cols>
  <sheetData>
    <row r="1" spans="1:15" x14ac:dyDescent="0.25">
      <c r="A1" s="41" t="s">
        <v>865</v>
      </c>
      <c r="B1" t="s">
        <v>866</v>
      </c>
      <c r="C1" t="s">
        <v>867</v>
      </c>
      <c r="D1" t="s">
        <v>868</v>
      </c>
      <c r="E1" t="s">
        <v>869</v>
      </c>
      <c r="F1" s="71" t="s">
        <v>870</v>
      </c>
      <c r="G1" t="s">
        <v>871</v>
      </c>
      <c r="H1" t="s">
        <v>872</v>
      </c>
      <c r="I1" t="s">
        <v>873</v>
      </c>
      <c r="J1" t="s">
        <v>874</v>
      </c>
      <c r="K1" t="s">
        <v>875</v>
      </c>
      <c r="L1" t="s">
        <v>876</v>
      </c>
      <c r="M1" t="s">
        <v>877</v>
      </c>
      <c r="N1" t="s">
        <v>878</v>
      </c>
      <c r="O1" t="s">
        <v>879</v>
      </c>
    </row>
    <row r="2" spans="1:15" x14ac:dyDescent="0.25">
      <c r="A2" s="41" t="s">
        <v>13</v>
      </c>
      <c r="B2" t="s">
        <v>11</v>
      </c>
      <c r="C2" t="s">
        <v>890</v>
      </c>
      <c r="E2" t="s">
        <v>881</v>
      </c>
      <c r="F2" s="71">
        <v>1</v>
      </c>
      <c r="G2" s="42">
        <v>1</v>
      </c>
      <c r="H2">
        <v>0</v>
      </c>
      <c r="J2" t="s">
        <v>882</v>
      </c>
      <c r="L2" t="s">
        <v>883</v>
      </c>
      <c r="M2" s="46" t="s">
        <v>1017</v>
      </c>
      <c r="N2" s="46" t="s">
        <v>1017</v>
      </c>
      <c r="O2" s="46" t="s">
        <v>1017</v>
      </c>
    </row>
    <row r="3" spans="1:15" x14ac:dyDescent="0.25">
      <c r="A3" s="41" t="s">
        <v>20</v>
      </c>
      <c r="B3" t="s">
        <v>18</v>
      </c>
      <c r="C3" t="s">
        <v>891</v>
      </c>
      <c r="D3" t="s">
        <v>22</v>
      </c>
      <c r="E3" t="s">
        <v>881</v>
      </c>
      <c r="F3" s="71">
        <v>1</v>
      </c>
      <c r="G3" s="42">
        <f t="shared" ref="G3:G5" si="0">1/64</f>
        <v>1.5625E-2</v>
      </c>
      <c r="H3">
        <v>0</v>
      </c>
      <c r="J3" t="s">
        <v>882</v>
      </c>
      <c r="L3" t="s">
        <v>883</v>
      </c>
      <c r="M3" s="46" t="s">
        <v>1017</v>
      </c>
      <c r="N3" s="46" t="s">
        <v>1017</v>
      </c>
      <c r="O3" s="46" t="s">
        <v>1017</v>
      </c>
    </row>
    <row r="4" spans="1:15" x14ac:dyDescent="0.25">
      <c r="A4" s="41" t="s">
        <v>26</v>
      </c>
      <c r="B4" t="s">
        <v>24</v>
      </c>
      <c r="C4" t="s">
        <v>892</v>
      </c>
      <c r="D4" t="s">
        <v>22</v>
      </c>
      <c r="E4" t="s">
        <v>881</v>
      </c>
      <c r="F4" s="71">
        <v>1</v>
      </c>
      <c r="G4">
        <f t="shared" si="0"/>
        <v>1.5625E-2</v>
      </c>
      <c r="H4">
        <v>0</v>
      </c>
      <c r="J4" t="s">
        <v>882</v>
      </c>
      <c r="L4" t="s">
        <v>883</v>
      </c>
      <c r="M4" s="46" t="s">
        <v>1017</v>
      </c>
      <c r="N4" s="46" t="s">
        <v>1017</v>
      </c>
      <c r="O4" s="46" t="s">
        <v>1017</v>
      </c>
    </row>
    <row r="5" spans="1:15" x14ac:dyDescent="0.25">
      <c r="A5" s="41" t="s">
        <v>29</v>
      </c>
      <c r="B5" t="s">
        <v>27</v>
      </c>
      <c r="C5" t="s">
        <v>893</v>
      </c>
      <c r="D5" t="s">
        <v>22</v>
      </c>
      <c r="E5" t="s">
        <v>881</v>
      </c>
      <c r="F5" s="71">
        <v>1</v>
      </c>
      <c r="G5">
        <f t="shared" si="0"/>
        <v>1.5625E-2</v>
      </c>
      <c r="H5">
        <v>0</v>
      </c>
      <c r="J5" t="s">
        <v>882</v>
      </c>
      <c r="L5" t="s">
        <v>883</v>
      </c>
      <c r="M5" s="46" t="s">
        <v>1017</v>
      </c>
      <c r="N5" s="46" t="s">
        <v>1017</v>
      </c>
      <c r="O5" s="46" t="s">
        <v>1017</v>
      </c>
    </row>
    <row r="6" spans="1:15" x14ac:dyDescent="0.25">
      <c r="A6" s="41" t="s">
        <v>32</v>
      </c>
      <c r="B6" t="s">
        <v>30</v>
      </c>
      <c r="C6" t="s">
        <v>894</v>
      </c>
      <c r="E6" t="s">
        <v>881</v>
      </c>
      <c r="F6" s="71">
        <v>1</v>
      </c>
      <c r="G6">
        <v>0.02</v>
      </c>
      <c r="H6">
        <v>0</v>
      </c>
      <c r="J6" t="s">
        <v>882</v>
      </c>
      <c r="L6" t="s">
        <v>883</v>
      </c>
      <c r="M6" s="46" t="s">
        <v>1017</v>
      </c>
      <c r="N6" s="46" t="s">
        <v>1017</v>
      </c>
      <c r="O6" s="46" t="s">
        <v>1017</v>
      </c>
    </row>
    <row r="7" spans="1:15" x14ac:dyDescent="0.25">
      <c r="A7" s="41" t="s">
        <v>37</v>
      </c>
      <c r="B7" t="s">
        <v>35</v>
      </c>
      <c r="C7" t="s">
        <v>895</v>
      </c>
      <c r="D7" t="s">
        <v>22</v>
      </c>
      <c r="E7" s="43" t="s">
        <v>1011</v>
      </c>
      <c r="F7" s="71">
        <v>1</v>
      </c>
      <c r="G7">
        <f t="shared" ref="G7:G8" si="1">1/64</f>
        <v>1.5625E-2</v>
      </c>
      <c r="H7">
        <v>0</v>
      </c>
      <c r="J7" t="s">
        <v>882</v>
      </c>
      <c r="L7" t="s">
        <v>883</v>
      </c>
      <c r="M7" s="46" t="s">
        <v>1017</v>
      </c>
      <c r="N7" s="46" t="s">
        <v>1017</v>
      </c>
      <c r="O7" s="46" t="s">
        <v>1017</v>
      </c>
    </row>
    <row r="8" spans="1:15" x14ac:dyDescent="0.25">
      <c r="A8" s="41" t="s">
        <v>42</v>
      </c>
      <c r="B8" t="s">
        <v>40</v>
      </c>
      <c r="C8" t="s">
        <v>896</v>
      </c>
      <c r="D8" t="s">
        <v>22</v>
      </c>
      <c r="E8" t="s">
        <v>881</v>
      </c>
      <c r="F8" s="71">
        <v>1</v>
      </c>
      <c r="G8">
        <f t="shared" si="1"/>
        <v>1.5625E-2</v>
      </c>
      <c r="H8">
        <v>0</v>
      </c>
      <c r="J8" t="s">
        <v>882</v>
      </c>
      <c r="L8" t="s">
        <v>883</v>
      </c>
      <c r="M8" s="46" t="s">
        <v>1017</v>
      </c>
      <c r="N8" s="46" t="s">
        <v>1017</v>
      </c>
      <c r="O8" s="46" t="s">
        <v>1017</v>
      </c>
    </row>
    <row r="9" spans="1:15" x14ac:dyDescent="0.25">
      <c r="A9" t="s">
        <v>44</v>
      </c>
      <c r="B9" t="s">
        <v>43</v>
      </c>
      <c r="C9" t="s">
        <v>897</v>
      </c>
      <c r="E9" t="s">
        <v>881</v>
      </c>
      <c r="F9" s="71">
        <v>1</v>
      </c>
      <c r="G9">
        <v>1</v>
      </c>
      <c r="H9">
        <v>0</v>
      </c>
      <c r="J9" t="s">
        <v>882</v>
      </c>
      <c r="L9" t="s">
        <v>883</v>
      </c>
      <c r="M9" s="46" t="s">
        <v>1017</v>
      </c>
      <c r="N9" s="46" t="s">
        <v>1017</v>
      </c>
      <c r="O9" s="46" t="s">
        <v>1017</v>
      </c>
    </row>
    <row r="10" spans="1:15" x14ac:dyDescent="0.25">
      <c r="A10" t="s">
        <v>47</v>
      </c>
      <c r="B10" t="s">
        <v>45</v>
      </c>
      <c r="C10" t="s">
        <v>898</v>
      </c>
      <c r="D10" t="s">
        <v>22</v>
      </c>
      <c r="E10" s="43" t="s">
        <v>1011</v>
      </c>
      <c r="F10" s="71">
        <v>1</v>
      </c>
      <c r="G10">
        <f t="shared" ref="G10:G14" si="2">1/64</f>
        <v>1.5625E-2</v>
      </c>
      <c r="H10">
        <v>0</v>
      </c>
      <c r="J10" t="s">
        <v>882</v>
      </c>
      <c r="L10" t="s">
        <v>883</v>
      </c>
      <c r="M10" s="46" t="s">
        <v>1017</v>
      </c>
      <c r="N10" s="46" t="s">
        <v>1017</v>
      </c>
      <c r="O10" s="46" t="s">
        <v>1017</v>
      </c>
    </row>
    <row r="11" spans="1:15" x14ac:dyDescent="0.25">
      <c r="A11" t="s">
        <v>49</v>
      </c>
      <c r="B11" t="s">
        <v>43</v>
      </c>
      <c r="C11" t="s">
        <v>897</v>
      </c>
      <c r="E11" t="s">
        <v>881</v>
      </c>
      <c r="F11" s="71">
        <v>1</v>
      </c>
      <c r="G11">
        <v>1</v>
      </c>
      <c r="H11">
        <v>0</v>
      </c>
      <c r="J11" t="s">
        <v>882</v>
      </c>
      <c r="L11" t="s">
        <v>883</v>
      </c>
      <c r="M11" s="46" t="s">
        <v>1017</v>
      </c>
      <c r="N11" s="46" t="s">
        <v>1017</v>
      </c>
      <c r="O11" s="46" t="s">
        <v>1017</v>
      </c>
    </row>
    <row r="12" spans="1:15" x14ac:dyDescent="0.25">
      <c r="A12" t="s">
        <v>52</v>
      </c>
      <c r="B12" t="s">
        <v>50</v>
      </c>
      <c r="C12" t="s">
        <v>899</v>
      </c>
      <c r="D12" t="s">
        <v>22</v>
      </c>
      <c r="E12" t="s">
        <v>881</v>
      </c>
      <c r="F12" s="71">
        <v>1</v>
      </c>
      <c r="G12">
        <f t="shared" si="2"/>
        <v>1.5625E-2</v>
      </c>
      <c r="H12">
        <v>0</v>
      </c>
      <c r="J12" t="s">
        <v>882</v>
      </c>
      <c r="L12" t="s">
        <v>883</v>
      </c>
      <c r="M12" s="46" t="s">
        <v>1017</v>
      </c>
      <c r="N12" s="46" t="s">
        <v>1017</v>
      </c>
      <c r="O12" s="46" t="s">
        <v>1017</v>
      </c>
    </row>
    <row r="13" spans="1:15" x14ac:dyDescent="0.25">
      <c r="A13" t="s">
        <v>55</v>
      </c>
      <c r="B13" t="s">
        <v>53</v>
      </c>
      <c r="C13" t="s">
        <v>900</v>
      </c>
      <c r="D13" t="s">
        <v>22</v>
      </c>
      <c r="E13" t="s">
        <v>881</v>
      </c>
      <c r="F13" s="71">
        <v>1</v>
      </c>
      <c r="G13">
        <f t="shared" si="2"/>
        <v>1.5625E-2</v>
      </c>
      <c r="H13">
        <v>0</v>
      </c>
      <c r="J13" t="s">
        <v>882</v>
      </c>
      <c r="L13" t="s">
        <v>883</v>
      </c>
      <c r="M13" s="46" t="s">
        <v>1017</v>
      </c>
      <c r="N13" s="46" t="s">
        <v>1017</v>
      </c>
      <c r="O13" s="46" t="s">
        <v>1017</v>
      </c>
    </row>
    <row r="14" spans="1:15" x14ac:dyDescent="0.25">
      <c r="A14" t="s">
        <v>58</v>
      </c>
      <c r="B14" t="s">
        <v>56</v>
      </c>
      <c r="C14" t="s">
        <v>901</v>
      </c>
      <c r="D14" t="s">
        <v>22</v>
      </c>
      <c r="E14" t="s">
        <v>881</v>
      </c>
      <c r="F14" s="71">
        <v>1</v>
      </c>
      <c r="G14">
        <f t="shared" si="2"/>
        <v>1.5625E-2</v>
      </c>
      <c r="H14">
        <v>0</v>
      </c>
      <c r="J14" t="s">
        <v>882</v>
      </c>
      <c r="L14" t="s">
        <v>883</v>
      </c>
      <c r="M14" s="46" t="s">
        <v>1017</v>
      </c>
      <c r="N14" s="46" t="s">
        <v>1017</v>
      </c>
      <c r="O14" s="46" t="s">
        <v>1017</v>
      </c>
    </row>
    <row r="15" spans="1:15" x14ac:dyDescent="0.25">
      <c r="A15" t="s">
        <v>59</v>
      </c>
      <c r="B15" t="s">
        <v>43</v>
      </c>
      <c r="C15" t="s">
        <v>897</v>
      </c>
      <c r="E15" t="s">
        <v>881</v>
      </c>
      <c r="F15" s="71">
        <v>1</v>
      </c>
      <c r="G15">
        <v>1</v>
      </c>
      <c r="H15">
        <v>0</v>
      </c>
      <c r="J15" t="s">
        <v>882</v>
      </c>
      <c r="L15" t="s">
        <v>883</v>
      </c>
      <c r="M15" s="46" t="s">
        <v>1017</v>
      </c>
      <c r="N15" s="46" t="s">
        <v>1017</v>
      </c>
      <c r="O15" s="46" t="s">
        <v>1017</v>
      </c>
    </row>
    <row r="16" spans="1:15" x14ac:dyDescent="0.25">
      <c r="A16" t="s">
        <v>62</v>
      </c>
      <c r="B16" t="s">
        <v>60</v>
      </c>
      <c r="C16" t="s">
        <v>902</v>
      </c>
      <c r="D16" t="s">
        <v>64</v>
      </c>
      <c r="E16" t="s">
        <v>881</v>
      </c>
      <c r="F16" s="71">
        <v>1</v>
      </c>
      <c r="G16">
        <v>1</v>
      </c>
      <c r="H16">
        <v>0</v>
      </c>
      <c r="J16" t="s">
        <v>882</v>
      </c>
      <c r="L16" t="s">
        <v>883</v>
      </c>
      <c r="M16" s="46" t="s">
        <v>1017</v>
      </c>
      <c r="N16" s="46" t="s">
        <v>1017</v>
      </c>
      <c r="O16" s="46" t="s">
        <v>1017</v>
      </c>
    </row>
    <row r="17" spans="1:15" x14ac:dyDescent="0.25">
      <c r="A17" t="s">
        <v>65</v>
      </c>
      <c r="B17" t="s">
        <v>43</v>
      </c>
      <c r="C17" s="46" t="s">
        <v>897</v>
      </c>
      <c r="E17" t="s">
        <v>881</v>
      </c>
      <c r="F17" s="71">
        <v>1</v>
      </c>
      <c r="G17">
        <v>1</v>
      </c>
      <c r="H17">
        <v>0</v>
      </c>
      <c r="J17" t="s">
        <v>882</v>
      </c>
      <c r="L17" t="s">
        <v>883</v>
      </c>
      <c r="M17" s="46" t="s">
        <v>1017</v>
      </c>
      <c r="N17" s="46" t="s">
        <v>1017</v>
      </c>
      <c r="O17" s="46" t="s">
        <v>1017</v>
      </c>
    </row>
    <row r="18" spans="1:15" x14ac:dyDescent="0.25">
      <c r="A18" t="s">
        <v>68</v>
      </c>
      <c r="B18" t="s">
        <v>66</v>
      </c>
      <c r="C18" s="46" t="s">
        <v>917</v>
      </c>
      <c r="D18" t="s">
        <v>22</v>
      </c>
      <c r="E18" t="s">
        <v>881</v>
      </c>
      <c r="F18" s="71">
        <v>1</v>
      </c>
      <c r="G18">
        <f t="shared" ref="G18:G22" si="3">1/64</f>
        <v>1.5625E-2</v>
      </c>
      <c r="H18">
        <v>0</v>
      </c>
      <c r="J18" t="s">
        <v>882</v>
      </c>
      <c r="L18" t="s">
        <v>883</v>
      </c>
      <c r="M18" s="46" t="s">
        <v>1017</v>
      </c>
      <c r="N18" s="46" t="s">
        <v>1017</v>
      </c>
      <c r="O18" s="46" t="s">
        <v>1017</v>
      </c>
    </row>
    <row r="19" spans="1:15" x14ac:dyDescent="0.25">
      <c r="A19" t="s">
        <v>72</v>
      </c>
      <c r="B19" t="s">
        <v>71</v>
      </c>
      <c r="C19" s="46" t="s">
        <v>904</v>
      </c>
      <c r="E19" t="s">
        <v>881</v>
      </c>
      <c r="F19" s="71">
        <v>1</v>
      </c>
      <c r="H19">
        <v>0</v>
      </c>
      <c r="J19" t="s">
        <v>882</v>
      </c>
      <c r="L19" t="s">
        <v>883</v>
      </c>
      <c r="M19" s="46" t="s">
        <v>1017</v>
      </c>
      <c r="N19" s="46" t="s">
        <v>1017</v>
      </c>
      <c r="O19" s="46" t="s">
        <v>1017</v>
      </c>
    </row>
    <row r="20" spans="1:15" x14ac:dyDescent="0.25">
      <c r="A20" t="s">
        <v>75</v>
      </c>
      <c r="B20" t="s">
        <v>73</v>
      </c>
      <c r="C20" s="46" t="s">
        <v>918</v>
      </c>
      <c r="D20" t="s">
        <v>22</v>
      </c>
      <c r="E20" t="s">
        <v>881</v>
      </c>
      <c r="F20" s="71">
        <v>1</v>
      </c>
      <c r="G20">
        <f t="shared" si="3"/>
        <v>1.5625E-2</v>
      </c>
      <c r="H20">
        <v>0</v>
      </c>
      <c r="J20" t="s">
        <v>882</v>
      </c>
      <c r="L20" t="s">
        <v>883</v>
      </c>
      <c r="M20" s="46" t="s">
        <v>1017</v>
      </c>
      <c r="N20" s="46" t="s">
        <v>1017</v>
      </c>
      <c r="O20" s="46" t="s">
        <v>1017</v>
      </c>
    </row>
    <row r="21" spans="1:15" x14ac:dyDescent="0.25">
      <c r="A21" t="s">
        <v>76</v>
      </c>
      <c r="B21" t="s">
        <v>71</v>
      </c>
      <c r="C21" s="46" t="s">
        <v>904</v>
      </c>
      <c r="E21" t="s">
        <v>881</v>
      </c>
      <c r="F21" s="71">
        <v>1</v>
      </c>
      <c r="H21">
        <v>0</v>
      </c>
      <c r="J21" t="s">
        <v>882</v>
      </c>
      <c r="L21" t="s">
        <v>883</v>
      </c>
      <c r="M21" s="46" t="s">
        <v>1017</v>
      </c>
      <c r="N21" s="46" t="s">
        <v>1017</v>
      </c>
      <c r="O21" s="46" t="s">
        <v>1017</v>
      </c>
    </row>
    <row r="22" spans="1:15" x14ac:dyDescent="0.25">
      <c r="A22" t="s">
        <v>79</v>
      </c>
      <c r="B22" t="s">
        <v>77</v>
      </c>
      <c r="C22" s="46" t="s">
        <v>903</v>
      </c>
      <c r="D22" t="s">
        <v>22</v>
      </c>
      <c r="E22" t="s">
        <v>881</v>
      </c>
      <c r="F22" s="71">
        <v>1</v>
      </c>
      <c r="G22">
        <f t="shared" si="3"/>
        <v>1.5625E-2</v>
      </c>
      <c r="H22">
        <v>0</v>
      </c>
      <c r="J22" t="s">
        <v>882</v>
      </c>
      <c r="L22" t="s">
        <v>883</v>
      </c>
      <c r="M22" s="46" t="s">
        <v>1017</v>
      </c>
      <c r="N22" s="46" t="s">
        <v>1017</v>
      </c>
      <c r="O22" s="46" t="s">
        <v>1017</v>
      </c>
    </row>
    <row r="23" spans="1:15" x14ac:dyDescent="0.25">
      <c r="A23" t="s">
        <v>81</v>
      </c>
      <c r="B23" s="46" t="s">
        <v>71</v>
      </c>
      <c r="C23" s="46" t="s">
        <v>916</v>
      </c>
      <c r="E23" t="s">
        <v>881</v>
      </c>
      <c r="F23" s="71">
        <v>1</v>
      </c>
      <c r="H23">
        <v>0</v>
      </c>
      <c r="J23" t="s">
        <v>882</v>
      </c>
      <c r="L23" t="s">
        <v>883</v>
      </c>
      <c r="M23" s="46" t="s">
        <v>1017</v>
      </c>
      <c r="N23" s="46" t="s">
        <v>1017</v>
      </c>
      <c r="O23" s="46" t="s">
        <v>1017</v>
      </c>
    </row>
    <row r="24" spans="1:15" x14ac:dyDescent="0.25">
      <c r="A24" t="s">
        <v>84</v>
      </c>
      <c r="B24" t="s">
        <v>82</v>
      </c>
      <c r="C24" t="s">
        <v>905</v>
      </c>
      <c r="D24" t="s">
        <v>22</v>
      </c>
      <c r="E24" t="s">
        <v>881</v>
      </c>
      <c r="F24" s="71">
        <v>1</v>
      </c>
      <c r="G24">
        <f t="shared" ref="G24" si="4">1/64</f>
        <v>1.5625E-2</v>
      </c>
      <c r="H24">
        <v>0</v>
      </c>
      <c r="J24" t="s">
        <v>882</v>
      </c>
      <c r="L24" t="s">
        <v>883</v>
      </c>
      <c r="M24" s="46" t="s">
        <v>1017</v>
      </c>
      <c r="N24" s="46" t="s">
        <v>1017</v>
      </c>
      <c r="O24" s="46" t="s">
        <v>1017</v>
      </c>
    </row>
    <row r="25" spans="1:15" x14ac:dyDescent="0.25">
      <c r="A25" t="s">
        <v>85</v>
      </c>
      <c r="B25" t="s">
        <v>71</v>
      </c>
      <c r="C25" t="s">
        <v>904</v>
      </c>
      <c r="E25" t="s">
        <v>881</v>
      </c>
      <c r="F25" s="71">
        <v>1</v>
      </c>
      <c r="H25">
        <v>0</v>
      </c>
      <c r="J25" t="s">
        <v>882</v>
      </c>
      <c r="L25" t="s">
        <v>883</v>
      </c>
      <c r="M25" s="46" t="s">
        <v>1017</v>
      </c>
      <c r="N25" s="46" t="s">
        <v>1017</v>
      </c>
      <c r="O25" s="46" t="s">
        <v>1017</v>
      </c>
    </row>
    <row r="26" spans="1:15" x14ac:dyDescent="0.25">
      <c r="A26" t="s">
        <v>88</v>
      </c>
      <c r="B26" t="s">
        <v>86</v>
      </c>
      <c r="C26" t="s">
        <v>906</v>
      </c>
      <c r="E26" t="s">
        <v>881</v>
      </c>
      <c r="F26" s="71">
        <v>1</v>
      </c>
      <c r="G26">
        <v>1</v>
      </c>
      <c r="H26">
        <v>0</v>
      </c>
      <c r="J26" t="s">
        <v>882</v>
      </c>
      <c r="L26" t="s">
        <v>883</v>
      </c>
      <c r="M26" s="46" t="s">
        <v>1017</v>
      </c>
      <c r="N26" s="46" t="s">
        <v>1017</v>
      </c>
      <c r="O26" s="46" t="s">
        <v>1017</v>
      </c>
    </row>
    <row r="27" spans="1:15" x14ac:dyDescent="0.25">
      <c r="A27" t="s">
        <v>90</v>
      </c>
      <c r="B27" t="s">
        <v>71</v>
      </c>
      <c r="C27" t="s">
        <v>904</v>
      </c>
      <c r="E27" t="s">
        <v>881</v>
      </c>
      <c r="F27" s="71">
        <v>1</v>
      </c>
      <c r="H27">
        <v>0</v>
      </c>
      <c r="J27" t="s">
        <v>882</v>
      </c>
      <c r="L27" t="s">
        <v>883</v>
      </c>
      <c r="M27" s="46" t="s">
        <v>1017</v>
      </c>
      <c r="N27" s="46" t="s">
        <v>1017</v>
      </c>
      <c r="O27" s="46" t="s">
        <v>1017</v>
      </c>
    </row>
    <row r="28" spans="1:15" x14ac:dyDescent="0.25">
      <c r="A28" t="s">
        <v>93</v>
      </c>
      <c r="B28" t="s">
        <v>91</v>
      </c>
      <c r="C28" t="s">
        <v>907</v>
      </c>
      <c r="E28" t="s">
        <v>881</v>
      </c>
      <c r="F28" s="71">
        <v>1</v>
      </c>
      <c r="G28">
        <v>1</v>
      </c>
      <c r="H28">
        <v>0</v>
      </c>
      <c r="J28" t="s">
        <v>882</v>
      </c>
      <c r="L28" t="s">
        <v>883</v>
      </c>
      <c r="M28" s="46" t="s">
        <v>1017</v>
      </c>
      <c r="N28" s="46" t="s">
        <v>1017</v>
      </c>
      <c r="O28" s="46" t="s">
        <v>1017</v>
      </c>
    </row>
    <row r="29" spans="1:15" x14ac:dyDescent="0.25">
      <c r="A29" t="s">
        <v>97</v>
      </c>
      <c r="B29" t="s">
        <v>2</v>
      </c>
      <c r="C29" t="s">
        <v>908</v>
      </c>
      <c r="E29" t="s">
        <v>881</v>
      </c>
      <c r="F29" s="71">
        <v>1</v>
      </c>
      <c r="G29">
        <v>1</v>
      </c>
      <c r="H29">
        <v>0</v>
      </c>
      <c r="J29" t="s">
        <v>882</v>
      </c>
      <c r="L29" t="s">
        <v>883</v>
      </c>
      <c r="M29" s="46" t="s">
        <v>1017</v>
      </c>
      <c r="N29" s="46" t="s">
        <v>1017</v>
      </c>
      <c r="O29" s="46" t="s">
        <v>1017</v>
      </c>
    </row>
    <row r="30" spans="1:15" x14ac:dyDescent="0.25">
      <c r="A30" t="s">
        <v>100</v>
      </c>
      <c r="B30" t="s">
        <v>98</v>
      </c>
      <c r="C30" t="s">
        <v>909</v>
      </c>
      <c r="D30" t="s">
        <v>22</v>
      </c>
      <c r="E30" t="s">
        <v>881</v>
      </c>
      <c r="F30" s="71">
        <v>1</v>
      </c>
      <c r="G30">
        <f t="shared" ref="G30" si="5">1/64</f>
        <v>1.5625E-2</v>
      </c>
      <c r="H30">
        <v>0</v>
      </c>
      <c r="J30" t="s">
        <v>882</v>
      </c>
      <c r="L30" t="s">
        <v>883</v>
      </c>
      <c r="M30" s="46" t="s">
        <v>1017</v>
      </c>
      <c r="N30" s="46" t="s">
        <v>1017</v>
      </c>
      <c r="O30" s="46" t="s">
        <v>1017</v>
      </c>
    </row>
    <row r="31" spans="1:15" x14ac:dyDescent="0.25">
      <c r="A31" t="s">
        <v>103</v>
      </c>
      <c r="B31" t="s">
        <v>101</v>
      </c>
      <c r="C31" t="s">
        <v>910</v>
      </c>
      <c r="E31" t="s">
        <v>881</v>
      </c>
      <c r="F31" s="71">
        <v>1</v>
      </c>
      <c r="G31">
        <v>1</v>
      </c>
      <c r="H31">
        <v>0</v>
      </c>
      <c r="J31" t="s">
        <v>882</v>
      </c>
      <c r="L31" t="s">
        <v>883</v>
      </c>
      <c r="M31" s="46" t="s">
        <v>1017</v>
      </c>
      <c r="N31" s="46" t="s">
        <v>1017</v>
      </c>
      <c r="O31" s="46" t="s">
        <v>1017</v>
      </c>
    </row>
    <row r="32" spans="1:15" x14ac:dyDescent="0.25">
      <c r="A32" t="s">
        <v>104</v>
      </c>
      <c r="B32" t="s">
        <v>71</v>
      </c>
      <c r="C32" t="s">
        <v>904</v>
      </c>
      <c r="E32" t="s">
        <v>881</v>
      </c>
      <c r="F32" s="71">
        <v>1</v>
      </c>
      <c r="H32">
        <v>0</v>
      </c>
      <c r="J32" t="s">
        <v>882</v>
      </c>
      <c r="L32" t="s">
        <v>883</v>
      </c>
      <c r="M32" s="46" t="s">
        <v>1017</v>
      </c>
      <c r="N32" s="46" t="s">
        <v>1017</v>
      </c>
      <c r="O32" s="46" t="s">
        <v>1017</v>
      </c>
    </row>
    <row r="33" spans="1:15" x14ac:dyDescent="0.25">
      <c r="A33" t="s">
        <v>107</v>
      </c>
      <c r="B33" t="s">
        <v>105</v>
      </c>
      <c r="C33" t="s">
        <v>911</v>
      </c>
      <c r="E33" t="s">
        <v>881</v>
      </c>
      <c r="F33" s="71">
        <v>1</v>
      </c>
      <c r="G33">
        <v>1</v>
      </c>
      <c r="H33">
        <v>0</v>
      </c>
      <c r="J33" t="s">
        <v>882</v>
      </c>
      <c r="L33" t="s">
        <v>883</v>
      </c>
      <c r="M33" s="46" t="s">
        <v>1017</v>
      </c>
      <c r="N33" s="46" t="s">
        <v>1017</v>
      </c>
      <c r="O33" s="46" t="s">
        <v>1017</v>
      </c>
    </row>
    <row r="34" spans="1:15" x14ac:dyDescent="0.25">
      <c r="A34" t="s">
        <v>108</v>
      </c>
      <c r="B34" t="s">
        <v>71</v>
      </c>
      <c r="C34" t="s">
        <v>904</v>
      </c>
      <c r="E34" t="s">
        <v>881</v>
      </c>
      <c r="F34" s="71">
        <v>1</v>
      </c>
      <c r="H34">
        <v>0</v>
      </c>
      <c r="J34" t="s">
        <v>882</v>
      </c>
      <c r="L34" t="s">
        <v>883</v>
      </c>
      <c r="M34" s="46" t="s">
        <v>1017</v>
      </c>
      <c r="N34" s="46" t="s">
        <v>1017</v>
      </c>
      <c r="O34" s="46" t="s">
        <v>1017</v>
      </c>
    </row>
    <row r="35" spans="1:15" x14ac:dyDescent="0.25">
      <c r="A35" t="s">
        <v>111</v>
      </c>
      <c r="B35" t="s">
        <v>109</v>
      </c>
      <c r="C35" t="s">
        <v>912</v>
      </c>
      <c r="E35" t="s">
        <v>881</v>
      </c>
      <c r="F35" s="71">
        <v>1</v>
      </c>
      <c r="G35">
        <v>1</v>
      </c>
      <c r="H35">
        <v>0</v>
      </c>
      <c r="J35" t="s">
        <v>882</v>
      </c>
      <c r="L35" t="s">
        <v>883</v>
      </c>
      <c r="M35" s="46" t="s">
        <v>1017</v>
      </c>
      <c r="N35" s="46" t="s">
        <v>1017</v>
      </c>
      <c r="O35" s="46" t="s">
        <v>1017</v>
      </c>
    </row>
    <row r="36" spans="1:15" x14ac:dyDescent="0.25">
      <c r="A36" t="s">
        <v>112</v>
      </c>
      <c r="B36" t="s">
        <v>71</v>
      </c>
      <c r="C36" t="s">
        <v>904</v>
      </c>
      <c r="E36" t="s">
        <v>881</v>
      </c>
      <c r="F36" s="71">
        <v>1</v>
      </c>
      <c r="H36">
        <v>0</v>
      </c>
      <c r="J36" t="s">
        <v>882</v>
      </c>
      <c r="L36" t="s">
        <v>883</v>
      </c>
      <c r="M36" s="46" t="s">
        <v>1017</v>
      </c>
      <c r="N36" s="46" t="s">
        <v>1017</v>
      </c>
      <c r="O36" s="46" t="s">
        <v>1017</v>
      </c>
    </row>
    <row r="37" spans="1:15" x14ac:dyDescent="0.25">
      <c r="A37" t="s">
        <v>115</v>
      </c>
      <c r="B37" t="s">
        <v>113</v>
      </c>
      <c r="C37" t="s">
        <v>913</v>
      </c>
      <c r="D37" t="s">
        <v>64</v>
      </c>
      <c r="E37" t="s">
        <v>881</v>
      </c>
      <c r="F37" s="71">
        <v>1</v>
      </c>
      <c r="G37">
        <v>1</v>
      </c>
      <c r="H37">
        <v>0</v>
      </c>
      <c r="J37" t="s">
        <v>882</v>
      </c>
      <c r="L37" t="s">
        <v>883</v>
      </c>
      <c r="M37" s="46" t="s">
        <v>1017</v>
      </c>
      <c r="N37" s="46" t="s">
        <v>1017</v>
      </c>
      <c r="O37" s="46" t="s">
        <v>1017</v>
      </c>
    </row>
    <row r="38" spans="1:15" x14ac:dyDescent="0.25">
      <c r="A38" t="s">
        <v>117</v>
      </c>
      <c r="B38" t="s">
        <v>71</v>
      </c>
      <c r="C38" t="s">
        <v>904</v>
      </c>
      <c r="E38" t="s">
        <v>881</v>
      </c>
      <c r="F38" s="71">
        <v>1</v>
      </c>
      <c r="H38">
        <v>0</v>
      </c>
      <c r="J38" t="s">
        <v>882</v>
      </c>
      <c r="L38" t="s">
        <v>883</v>
      </c>
      <c r="M38" s="46" t="s">
        <v>1017</v>
      </c>
      <c r="N38" s="46" t="s">
        <v>1017</v>
      </c>
      <c r="O38" s="46" t="s">
        <v>1017</v>
      </c>
    </row>
    <row r="39" spans="1:15" x14ac:dyDescent="0.25">
      <c r="A39" t="s">
        <v>120</v>
      </c>
      <c r="B39" t="s">
        <v>118</v>
      </c>
      <c r="C39" t="s">
        <v>914</v>
      </c>
      <c r="D39" t="s">
        <v>64</v>
      </c>
      <c r="E39" t="s">
        <v>881</v>
      </c>
      <c r="F39" s="71">
        <v>1</v>
      </c>
      <c r="G39">
        <v>1</v>
      </c>
      <c r="H39">
        <v>0</v>
      </c>
      <c r="J39" t="s">
        <v>882</v>
      </c>
      <c r="L39" t="s">
        <v>883</v>
      </c>
      <c r="M39" s="46" t="s">
        <v>1017</v>
      </c>
      <c r="N39" s="46" t="s">
        <v>1017</v>
      </c>
      <c r="O39" s="46" t="s">
        <v>1017</v>
      </c>
    </row>
    <row r="40" spans="1:15" x14ac:dyDescent="0.25">
      <c r="A40" t="s">
        <v>123</v>
      </c>
      <c r="B40" t="s">
        <v>121</v>
      </c>
      <c r="C40" t="s">
        <v>915</v>
      </c>
      <c r="D40" t="s">
        <v>64</v>
      </c>
      <c r="E40" t="s">
        <v>881</v>
      </c>
      <c r="F40" s="71">
        <v>1</v>
      </c>
      <c r="G40">
        <v>1</v>
      </c>
      <c r="H40">
        <v>0</v>
      </c>
      <c r="J40" t="s">
        <v>882</v>
      </c>
      <c r="L40" t="s">
        <v>883</v>
      </c>
      <c r="M40" s="46" t="s">
        <v>1017</v>
      </c>
      <c r="N40" s="46" t="s">
        <v>1017</v>
      </c>
      <c r="O40" s="46" t="s">
        <v>1017</v>
      </c>
    </row>
    <row r="41" spans="1:15" x14ac:dyDescent="0.25">
      <c r="A41" t="s">
        <v>264</v>
      </c>
      <c r="B41" t="s">
        <v>11</v>
      </c>
      <c r="C41" t="s">
        <v>919</v>
      </c>
      <c r="E41" t="s">
        <v>881</v>
      </c>
      <c r="F41" s="71">
        <v>1</v>
      </c>
      <c r="G41">
        <v>1</v>
      </c>
      <c r="H41">
        <v>0</v>
      </c>
      <c r="J41" t="s">
        <v>882</v>
      </c>
      <c r="L41" t="s">
        <v>883</v>
      </c>
      <c r="M41" s="46" t="s">
        <v>1017</v>
      </c>
      <c r="N41" s="46" t="s">
        <v>1017</v>
      </c>
      <c r="O41" s="46" t="s">
        <v>1017</v>
      </c>
    </row>
    <row r="42" spans="1:15" x14ac:dyDescent="0.25">
      <c r="A42" t="s">
        <v>268</v>
      </c>
      <c r="B42" t="s">
        <v>266</v>
      </c>
      <c r="C42" t="s">
        <v>921</v>
      </c>
      <c r="D42" t="s">
        <v>22</v>
      </c>
      <c r="E42" t="s">
        <v>881</v>
      </c>
      <c r="F42" s="71">
        <v>1</v>
      </c>
      <c r="G42">
        <f t="shared" ref="G42:G43" si="6">1/64</f>
        <v>1.5625E-2</v>
      </c>
      <c r="H42">
        <v>0</v>
      </c>
      <c r="J42" t="s">
        <v>882</v>
      </c>
      <c r="L42" t="s">
        <v>883</v>
      </c>
      <c r="M42" s="46" t="s">
        <v>1017</v>
      </c>
      <c r="N42" s="46" t="s">
        <v>1017</v>
      </c>
      <c r="O42" s="46" t="s">
        <v>1017</v>
      </c>
    </row>
    <row r="43" spans="1:15" x14ac:dyDescent="0.25">
      <c r="A43" t="s">
        <v>270</v>
      </c>
      <c r="B43" t="s">
        <v>24</v>
      </c>
      <c r="C43" t="s">
        <v>922</v>
      </c>
      <c r="D43" t="s">
        <v>22</v>
      </c>
      <c r="E43" t="s">
        <v>881</v>
      </c>
      <c r="F43" s="71">
        <v>1</v>
      </c>
      <c r="G43">
        <f t="shared" si="6"/>
        <v>1.5625E-2</v>
      </c>
      <c r="H43">
        <v>0</v>
      </c>
      <c r="J43" t="s">
        <v>882</v>
      </c>
      <c r="L43" t="s">
        <v>883</v>
      </c>
      <c r="M43" s="46" t="s">
        <v>1017</v>
      </c>
      <c r="N43" s="46" t="s">
        <v>1017</v>
      </c>
      <c r="O43" s="46" t="s">
        <v>1017</v>
      </c>
    </row>
    <row r="44" spans="1:15" x14ac:dyDescent="0.25">
      <c r="A44" t="s">
        <v>273</v>
      </c>
      <c r="B44" t="s">
        <v>271</v>
      </c>
      <c r="C44" t="s">
        <v>923</v>
      </c>
      <c r="E44" t="s">
        <v>881</v>
      </c>
      <c r="F44" s="71">
        <v>1</v>
      </c>
      <c r="G44">
        <v>1</v>
      </c>
      <c r="H44">
        <v>0</v>
      </c>
      <c r="J44" t="s">
        <v>882</v>
      </c>
      <c r="L44" t="s">
        <v>883</v>
      </c>
      <c r="M44" s="46" t="s">
        <v>1017</v>
      </c>
      <c r="N44" s="46" t="s">
        <v>1017</v>
      </c>
      <c r="O44" s="46" t="s">
        <v>1017</v>
      </c>
    </row>
    <row r="45" spans="1:15" x14ac:dyDescent="0.25">
      <c r="A45" t="s">
        <v>276</v>
      </c>
      <c r="B45" t="s">
        <v>274</v>
      </c>
      <c r="C45" t="s">
        <v>924</v>
      </c>
      <c r="E45" t="s">
        <v>881</v>
      </c>
      <c r="F45" s="71">
        <v>1</v>
      </c>
      <c r="G45">
        <v>1</v>
      </c>
      <c r="H45">
        <v>0</v>
      </c>
      <c r="J45" t="s">
        <v>882</v>
      </c>
      <c r="L45" t="s">
        <v>883</v>
      </c>
      <c r="M45" s="46" t="s">
        <v>1017</v>
      </c>
      <c r="N45" s="46" t="s">
        <v>1017</v>
      </c>
      <c r="O45" s="46" t="s">
        <v>1017</v>
      </c>
    </row>
    <row r="46" spans="1:15" x14ac:dyDescent="0.25">
      <c r="A46" t="s">
        <v>279</v>
      </c>
      <c r="B46" t="s">
        <v>277</v>
      </c>
      <c r="C46" t="s">
        <v>925</v>
      </c>
      <c r="E46" t="s">
        <v>881</v>
      </c>
      <c r="F46" s="71">
        <v>1</v>
      </c>
      <c r="G46">
        <v>1</v>
      </c>
      <c r="H46">
        <v>0</v>
      </c>
      <c r="J46" t="s">
        <v>882</v>
      </c>
      <c r="L46" t="s">
        <v>883</v>
      </c>
      <c r="M46" s="46" t="s">
        <v>1017</v>
      </c>
      <c r="N46" s="46" t="s">
        <v>1017</v>
      </c>
      <c r="O46" s="46" t="s">
        <v>1017</v>
      </c>
    </row>
    <row r="47" spans="1:15" x14ac:dyDescent="0.25">
      <c r="A47" t="s">
        <v>283</v>
      </c>
      <c r="B47" t="s">
        <v>281</v>
      </c>
      <c r="C47" t="s">
        <v>926</v>
      </c>
      <c r="E47" t="s">
        <v>881</v>
      </c>
      <c r="F47" s="71">
        <v>1</v>
      </c>
      <c r="G47">
        <v>1</v>
      </c>
      <c r="H47">
        <v>0</v>
      </c>
      <c r="J47" t="s">
        <v>882</v>
      </c>
      <c r="L47" t="s">
        <v>883</v>
      </c>
      <c r="M47" s="46" t="s">
        <v>1017</v>
      </c>
      <c r="N47" s="46" t="s">
        <v>1017</v>
      </c>
      <c r="O47" s="46" t="s">
        <v>1017</v>
      </c>
    </row>
    <row r="48" spans="1:15" x14ac:dyDescent="0.25">
      <c r="A48" t="s">
        <v>286</v>
      </c>
      <c r="B48" t="s">
        <v>284</v>
      </c>
      <c r="C48" t="s">
        <v>927</v>
      </c>
      <c r="D48" t="s">
        <v>287</v>
      </c>
      <c r="E48" t="s">
        <v>881</v>
      </c>
      <c r="F48" s="71">
        <v>1</v>
      </c>
      <c r="G48">
        <v>1</v>
      </c>
      <c r="H48">
        <v>0</v>
      </c>
      <c r="J48" t="s">
        <v>882</v>
      </c>
      <c r="L48" t="s">
        <v>883</v>
      </c>
      <c r="M48" s="46" t="s">
        <v>1017</v>
      </c>
      <c r="N48" s="46" t="s">
        <v>1017</v>
      </c>
      <c r="O48" s="46" t="s">
        <v>1017</v>
      </c>
    </row>
    <row r="49" spans="1:15" x14ac:dyDescent="0.25">
      <c r="A49" t="s">
        <v>288</v>
      </c>
      <c r="B49" t="s">
        <v>43</v>
      </c>
      <c r="C49" t="s">
        <v>928</v>
      </c>
      <c r="E49" t="s">
        <v>881</v>
      </c>
      <c r="F49" s="71">
        <v>1</v>
      </c>
      <c r="G49">
        <v>1</v>
      </c>
      <c r="H49">
        <v>0</v>
      </c>
      <c r="J49" t="s">
        <v>882</v>
      </c>
      <c r="L49" t="s">
        <v>883</v>
      </c>
      <c r="M49" s="46" t="s">
        <v>1017</v>
      </c>
      <c r="N49" s="46" t="s">
        <v>1017</v>
      </c>
      <c r="O49" s="46" t="s">
        <v>1017</v>
      </c>
    </row>
    <row r="50" spans="1:15" x14ac:dyDescent="0.25">
      <c r="A50" t="s">
        <v>291</v>
      </c>
      <c r="B50" t="s">
        <v>289</v>
      </c>
      <c r="C50" t="s">
        <v>929</v>
      </c>
      <c r="D50" t="s">
        <v>22</v>
      </c>
      <c r="E50" t="s">
        <v>881</v>
      </c>
      <c r="F50" s="71">
        <v>1</v>
      </c>
      <c r="G50">
        <f t="shared" ref="G50" si="7">1/64</f>
        <v>1.5625E-2</v>
      </c>
      <c r="H50">
        <v>0</v>
      </c>
      <c r="J50" t="s">
        <v>882</v>
      </c>
      <c r="L50" t="s">
        <v>883</v>
      </c>
      <c r="M50" s="46" t="s">
        <v>1017</v>
      </c>
      <c r="N50" s="46" t="s">
        <v>1017</v>
      </c>
      <c r="O50" s="46" t="s">
        <v>1017</v>
      </c>
    </row>
    <row r="51" spans="1:15" x14ac:dyDescent="0.25">
      <c r="A51" t="s">
        <v>295</v>
      </c>
      <c r="B51" t="s">
        <v>293</v>
      </c>
      <c r="C51" t="s">
        <v>930</v>
      </c>
      <c r="D51" t="s">
        <v>297</v>
      </c>
      <c r="E51" t="s">
        <v>881</v>
      </c>
      <c r="F51" s="71">
        <v>1</v>
      </c>
      <c r="G51">
        <v>1</v>
      </c>
      <c r="H51">
        <v>0</v>
      </c>
      <c r="J51" t="s">
        <v>882</v>
      </c>
      <c r="L51" t="s">
        <v>883</v>
      </c>
      <c r="M51" s="46" t="s">
        <v>1017</v>
      </c>
      <c r="N51" s="46" t="s">
        <v>1017</v>
      </c>
      <c r="O51" s="46" t="s">
        <v>1017</v>
      </c>
    </row>
    <row r="52" spans="1:15" x14ac:dyDescent="0.25">
      <c r="A52" t="s">
        <v>298</v>
      </c>
      <c r="B52" t="s">
        <v>43</v>
      </c>
      <c r="C52" t="s">
        <v>928</v>
      </c>
      <c r="E52" t="s">
        <v>881</v>
      </c>
      <c r="F52" s="71">
        <v>1</v>
      </c>
      <c r="G52">
        <v>1</v>
      </c>
      <c r="H52">
        <v>0</v>
      </c>
      <c r="J52" t="s">
        <v>882</v>
      </c>
      <c r="L52" t="s">
        <v>883</v>
      </c>
      <c r="M52" s="46" t="s">
        <v>1017</v>
      </c>
      <c r="N52" s="46" t="s">
        <v>1017</v>
      </c>
      <c r="O52" s="46" t="s">
        <v>1017</v>
      </c>
    </row>
    <row r="53" spans="1:15" x14ac:dyDescent="0.25">
      <c r="A53" t="s">
        <v>301</v>
      </c>
      <c r="B53" t="s">
        <v>299</v>
      </c>
      <c r="C53" t="s">
        <v>931</v>
      </c>
      <c r="D53" t="s">
        <v>22</v>
      </c>
      <c r="E53" t="s">
        <v>881</v>
      </c>
      <c r="F53" s="71">
        <v>1</v>
      </c>
      <c r="G53">
        <f t="shared" ref="G53:G57" si="8">1/64</f>
        <v>1.5625E-2</v>
      </c>
      <c r="H53">
        <v>0</v>
      </c>
      <c r="J53" t="s">
        <v>882</v>
      </c>
      <c r="L53" t="s">
        <v>883</v>
      </c>
      <c r="M53" s="46" t="s">
        <v>1017</v>
      </c>
      <c r="N53" s="46" t="s">
        <v>1017</v>
      </c>
      <c r="O53" s="46" t="s">
        <v>1017</v>
      </c>
    </row>
    <row r="54" spans="1:15" x14ac:dyDescent="0.25">
      <c r="A54" t="s">
        <v>304</v>
      </c>
      <c r="B54" t="s">
        <v>302</v>
      </c>
      <c r="C54" t="s">
        <v>920</v>
      </c>
      <c r="E54" t="s">
        <v>881</v>
      </c>
      <c r="F54" s="71">
        <v>1</v>
      </c>
      <c r="G54">
        <v>1</v>
      </c>
      <c r="H54">
        <v>0</v>
      </c>
      <c r="J54" t="s">
        <v>882</v>
      </c>
      <c r="L54" t="s">
        <v>883</v>
      </c>
      <c r="M54" s="46" t="s">
        <v>1017</v>
      </c>
      <c r="N54" s="46" t="s">
        <v>1017</v>
      </c>
      <c r="O54" s="46" t="s">
        <v>1017</v>
      </c>
    </row>
    <row r="55" spans="1:15" x14ac:dyDescent="0.25">
      <c r="A55" t="s">
        <v>309</v>
      </c>
      <c r="B55" t="s">
        <v>307</v>
      </c>
      <c r="C55" t="s">
        <v>940</v>
      </c>
      <c r="D55" t="s">
        <v>22</v>
      </c>
      <c r="E55" t="s">
        <v>881</v>
      </c>
      <c r="F55" s="71">
        <v>1</v>
      </c>
      <c r="G55">
        <f t="shared" si="8"/>
        <v>1.5625E-2</v>
      </c>
      <c r="H55">
        <v>0</v>
      </c>
      <c r="J55" t="s">
        <v>882</v>
      </c>
      <c r="L55" t="s">
        <v>883</v>
      </c>
      <c r="M55" s="46" t="s">
        <v>1017</v>
      </c>
      <c r="N55" s="46" t="s">
        <v>1017</v>
      </c>
      <c r="O55" s="46" t="s">
        <v>1017</v>
      </c>
    </row>
    <row r="56" spans="1:15" x14ac:dyDescent="0.25">
      <c r="A56" t="s">
        <v>310</v>
      </c>
      <c r="B56" t="s">
        <v>71</v>
      </c>
      <c r="C56" t="s">
        <v>932</v>
      </c>
      <c r="E56" t="s">
        <v>881</v>
      </c>
      <c r="F56" s="71">
        <v>1</v>
      </c>
      <c r="H56">
        <v>0</v>
      </c>
      <c r="J56" t="s">
        <v>882</v>
      </c>
      <c r="L56" t="s">
        <v>883</v>
      </c>
      <c r="M56" s="46" t="s">
        <v>1017</v>
      </c>
      <c r="N56" s="46" t="s">
        <v>1017</v>
      </c>
      <c r="O56" s="46" t="s">
        <v>1017</v>
      </c>
    </row>
    <row r="57" spans="1:15" x14ac:dyDescent="0.25">
      <c r="A57" t="s">
        <v>313</v>
      </c>
      <c r="B57" t="s">
        <v>311</v>
      </c>
      <c r="C57" t="s">
        <v>941</v>
      </c>
      <c r="D57" t="s">
        <v>22</v>
      </c>
      <c r="E57" t="s">
        <v>881</v>
      </c>
      <c r="F57" s="71">
        <v>1</v>
      </c>
      <c r="G57">
        <f t="shared" si="8"/>
        <v>1.5625E-2</v>
      </c>
      <c r="H57">
        <v>0</v>
      </c>
      <c r="J57" t="s">
        <v>882</v>
      </c>
      <c r="L57" t="s">
        <v>883</v>
      </c>
      <c r="M57" s="46" t="s">
        <v>1017</v>
      </c>
      <c r="N57" s="46" t="s">
        <v>1017</v>
      </c>
      <c r="O57" s="46" t="s">
        <v>1017</v>
      </c>
    </row>
    <row r="58" spans="1:15" x14ac:dyDescent="0.25">
      <c r="A58" t="s">
        <v>314</v>
      </c>
      <c r="B58" t="s">
        <v>71</v>
      </c>
      <c r="C58" t="s">
        <v>932</v>
      </c>
      <c r="E58" t="s">
        <v>881</v>
      </c>
      <c r="F58" s="71">
        <v>1</v>
      </c>
      <c r="H58">
        <v>0</v>
      </c>
      <c r="J58" t="s">
        <v>882</v>
      </c>
      <c r="L58" t="s">
        <v>883</v>
      </c>
      <c r="M58" s="46" t="s">
        <v>1017</v>
      </c>
      <c r="N58" s="46" t="s">
        <v>1017</v>
      </c>
      <c r="O58" s="46" t="s">
        <v>1017</v>
      </c>
    </row>
    <row r="59" spans="1:15" x14ac:dyDescent="0.25">
      <c r="A59" t="s">
        <v>317</v>
      </c>
      <c r="B59" t="s">
        <v>315</v>
      </c>
      <c r="C59" t="s">
        <v>942</v>
      </c>
      <c r="D59" t="s">
        <v>297</v>
      </c>
      <c r="E59" t="s">
        <v>881</v>
      </c>
      <c r="F59" s="71">
        <v>1</v>
      </c>
      <c r="G59">
        <v>1</v>
      </c>
      <c r="H59">
        <v>0</v>
      </c>
      <c r="J59" t="s">
        <v>882</v>
      </c>
      <c r="L59" t="s">
        <v>883</v>
      </c>
      <c r="M59" s="46" t="s">
        <v>1017</v>
      </c>
      <c r="N59" s="46" t="s">
        <v>1017</v>
      </c>
      <c r="O59" s="46" t="s">
        <v>1017</v>
      </c>
    </row>
    <row r="60" spans="1:15" x14ac:dyDescent="0.25">
      <c r="A60" t="s">
        <v>319</v>
      </c>
      <c r="B60" t="s">
        <v>43</v>
      </c>
      <c r="C60" t="s">
        <v>943</v>
      </c>
      <c r="E60" t="s">
        <v>881</v>
      </c>
      <c r="F60" s="71">
        <v>1</v>
      </c>
      <c r="G60">
        <v>1</v>
      </c>
      <c r="H60">
        <v>0</v>
      </c>
      <c r="J60" t="s">
        <v>882</v>
      </c>
      <c r="L60" t="s">
        <v>883</v>
      </c>
      <c r="M60" s="46" t="s">
        <v>1017</v>
      </c>
      <c r="N60" s="46" t="s">
        <v>1017</v>
      </c>
      <c r="O60" s="46" t="s">
        <v>1017</v>
      </c>
    </row>
    <row r="61" spans="1:15" x14ac:dyDescent="0.25">
      <c r="A61" t="s">
        <v>322</v>
      </c>
      <c r="B61" t="s">
        <v>320</v>
      </c>
      <c r="C61" t="s">
        <v>944</v>
      </c>
      <c r="D61" t="s">
        <v>22</v>
      </c>
      <c r="E61" t="s">
        <v>881</v>
      </c>
      <c r="F61" s="71">
        <v>1</v>
      </c>
      <c r="G61">
        <f t="shared" ref="G61:G63" si="9">1/64</f>
        <v>1.5625E-2</v>
      </c>
      <c r="H61">
        <v>0</v>
      </c>
      <c r="J61" t="s">
        <v>882</v>
      </c>
      <c r="L61" t="s">
        <v>883</v>
      </c>
      <c r="M61" s="46" t="s">
        <v>1017</v>
      </c>
      <c r="N61" s="46" t="s">
        <v>1017</v>
      </c>
      <c r="O61" s="46" t="s">
        <v>1017</v>
      </c>
    </row>
    <row r="62" spans="1:15" x14ac:dyDescent="0.25">
      <c r="A62" t="s">
        <v>325</v>
      </c>
      <c r="B62" t="s">
        <v>323</v>
      </c>
      <c r="C62" t="s">
        <v>945</v>
      </c>
      <c r="D62" t="s">
        <v>22</v>
      </c>
      <c r="E62" t="s">
        <v>881</v>
      </c>
      <c r="F62" s="71">
        <v>1</v>
      </c>
      <c r="G62">
        <f t="shared" si="9"/>
        <v>1.5625E-2</v>
      </c>
      <c r="H62">
        <v>0</v>
      </c>
      <c r="J62" t="s">
        <v>882</v>
      </c>
      <c r="L62" t="s">
        <v>883</v>
      </c>
      <c r="M62" s="46" t="s">
        <v>1017</v>
      </c>
      <c r="N62" s="46" t="s">
        <v>1017</v>
      </c>
      <c r="O62" s="46" t="s">
        <v>1017</v>
      </c>
    </row>
    <row r="63" spans="1:15" x14ac:dyDescent="0.25">
      <c r="A63" t="s">
        <v>329</v>
      </c>
      <c r="B63" t="s">
        <v>327</v>
      </c>
      <c r="C63" t="s">
        <v>946</v>
      </c>
      <c r="D63" t="s">
        <v>22</v>
      </c>
      <c r="E63" t="s">
        <v>881</v>
      </c>
      <c r="F63" s="71">
        <v>1</v>
      </c>
      <c r="G63">
        <f t="shared" si="9"/>
        <v>1.5625E-2</v>
      </c>
      <c r="H63">
        <v>0</v>
      </c>
      <c r="J63" t="s">
        <v>882</v>
      </c>
      <c r="L63" t="s">
        <v>883</v>
      </c>
      <c r="M63" s="46" t="s">
        <v>1017</v>
      </c>
      <c r="N63" s="46" t="s">
        <v>1017</v>
      </c>
      <c r="O63" s="46" t="s">
        <v>1017</v>
      </c>
    </row>
    <row r="64" spans="1:15" x14ac:dyDescent="0.25">
      <c r="A64" t="s">
        <v>332</v>
      </c>
      <c r="B64" t="s">
        <v>330</v>
      </c>
      <c r="C64" t="s">
        <v>947</v>
      </c>
      <c r="E64" t="s">
        <v>881</v>
      </c>
      <c r="F64" s="71">
        <v>1</v>
      </c>
      <c r="G64">
        <v>1</v>
      </c>
      <c r="H64">
        <v>0</v>
      </c>
      <c r="J64" t="s">
        <v>882</v>
      </c>
      <c r="L64" t="s">
        <v>883</v>
      </c>
      <c r="M64" s="46" t="s">
        <v>1017</v>
      </c>
      <c r="N64" s="46" t="s">
        <v>1017</v>
      </c>
      <c r="O64" s="46" t="s">
        <v>1017</v>
      </c>
    </row>
    <row r="65" spans="1:15" x14ac:dyDescent="0.25">
      <c r="A65" t="s">
        <v>333</v>
      </c>
      <c r="B65" t="s">
        <v>71</v>
      </c>
      <c r="C65" t="s">
        <v>932</v>
      </c>
      <c r="E65" t="s">
        <v>881</v>
      </c>
      <c r="F65" s="71">
        <v>1</v>
      </c>
      <c r="H65">
        <v>0</v>
      </c>
      <c r="J65" t="s">
        <v>882</v>
      </c>
      <c r="L65" t="s">
        <v>883</v>
      </c>
      <c r="M65" s="46" t="s">
        <v>1017</v>
      </c>
      <c r="N65" s="46" t="s">
        <v>1017</v>
      </c>
      <c r="O65" s="46" t="s">
        <v>1017</v>
      </c>
    </row>
    <row r="66" spans="1:15" x14ac:dyDescent="0.25">
      <c r="A66" t="s">
        <v>336</v>
      </c>
      <c r="B66" t="s">
        <v>334</v>
      </c>
      <c r="C66" t="s">
        <v>939</v>
      </c>
      <c r="D66" t="s">
        <v>64</v>
      </c>
      <c r="E66" t="s">
        <v>881</v>
      </c>
      <c r="F66" s="71">
        <v>1</v>
      </c>
      <c r="G66">
        <v>1</v>
      </c>
      <c r="H66">
        <v>0</v>
      </c>
      <c r="J66" t="s">
        <v>882</v>
      </c>
      <c r="L66" t="s">
        <v>883</v>
      </c>
      <c r="M66" s="46" t="s">
        <v>1017</v>
      </c>
      <c r="N66" s="46" t="s">
        <v>1017</v>
      </c>
      <c r="O66" s="46" t="s">
        <v>1017</v>
      </c>
    </row>
    <row r="67" spans="1:15" x14ac:dyDescent="0.25">
      <c r="A67" t="s">
        <v>337</v>
      </c>
      <c r="B67" t="s">
        <v>71</v>
      </c>
      <c r="C67" t="s">
        <v>932</v>
      </c>
      <c r="E67" t="s">
        <v>881</v>
      </c>
      <c r="F67" s="71">
        <v>1</v>
      </c>
      <c r="H67">
        <v>0</v>
      </c>
      <c r="J67" t="s">
        <v>882</v>
      </c>
      <c r="L67" t="s">
        <v>883</v>
      </c>
      <c r="M67" s="46" t="s">
        <v>1017</v>
      </c>
      <c r="N67" s="46" t="s">
        <v>1017</v>
      </c>
      <c r="O67" s="46" t="s">
        <v>1017</v>
      </c>
    </row>
    <row r="68" spans="1:15" x14ac:dyDescent="0.25">
      <c r="A68" t="s">
        <v>340</v>
      </c>
      <c r="B68" t="s">
        <v>1014</v>
      </c>
      <c r="C68" t="s">
        <v>938</v>
      </c>
      <c r="D68" t="s">
        <v>64</v>
      </c>
      <c r="E68" t="s">
        <v>881</v>
      </c>
      <c r="F68" s="71">
        <v>1</v>
      </c>
      <c r="G68">
        <v>1</v>
      </c>
      <c r="H68">
        <v>0</v>
      </c>
      <c r="J68" t="s">
        <v>882</v>
      </c>
      <c r="L68" t="s">
        <v>883</v>
      </c>
      <c r="M68" s="46" t="s">
        <v>1017</v>
      </c>
      <c r="N68" s="46" t="s">
        <v>1017</v>
      </c>
      <c r="O68" s="46" t="s">
        <v>1017</v>
      </c>
    </row>
    <row r="69" spans="1:15" x14ac:dyDescent="0.25">
      <c r="A69" t="s">
        <v>341</v>
      </c>
      <c r="B69" t="s">
        <v>71</v>
      </c>
      <c r="C69" t="s">
        <v>932</v>
      </c>
      <c r="E69" t="s">
        <v>881</v>
      </c>
      <c r="F69" s="71">
        <v>1</v>
      </c>
      <c r="H69">
        <v>0</v>
      </c>
      <c r="J69" t="s">
        <v>882</v>
      </c>
      <c r="L69" t="s">
        <v>883</v>
      </c>
      <c r="M69" s="46" t="s">
        <v>1017</v>
      </c>
      <c r="N69" s="46" t="s">
        <v>1017</v>
      </c>
      <c r="O69" s="46" t="s">
        <v>1017</v>
      </c>
    </row>
    <row r="70" spans="1:15" x14ac:dyDescent="0.25">
      <c r="A70" t="s">
        <v>344</v>
      </c>
      <c r="B70" t="s">
        <v>342</v>
      </c>
      <c r="C70" t="s">
        <v>937</v>
      </c>
      <c r="D70" t="s">
        <v>22</v>
      </c>
      <c r="E70" t="s">
        <v>881</v>
      </c>
      <c r="F70" s="71">
        <v>1</v>
      </c>
      <c r="G70">
        <f t="shared" ref="G70:G74" si="10">1/64</f>
        <v>1.5625E-2</v>
      </c>
      <c r="H70">
        <v>0</v>
      </c>
      <c r="J70" t="s">
        <v>882</v>
      </c>
      <c r="L70" t="s">
        <v>883</v>
      </c>
      <c r="M70" s="46" t="s">
        <v>1017</v>
      </c>
      <c r="N70" s="46" t="s">
        <v>1017</v>
      </c>
      <c r="O70" s="46" t="s">
        <v>1017</v>
      </c>
    </row>
    <row r="71" spans="1:15" x14ac:dyDescent="0.25">
      <c r="A71" t="s">
        <v>345</v>
      </c>
      <c r="B71" t="s">
        <v>71</v>
      </c>
      <c r="C71" t="s">
        <v>932</v>
      </c>
      <c r="E71" t="s">
        <v>881</v>
      </c>
      <c r="F71" s="71">
        <v>1</v>
      </c>
      <c r="H71">
        <v>0</v>
      </c>
      <c r="J71" t="s">
        <v>882</v>
      </c>
      <c r="L71" t="s">
        <v>883</v>
      </c>
      <c r="M71" s="46" t="s">
        <v>1017</v>
      </c>
      <c r="N71" s="46" t="s">
        <v>1017</v>
      </c>
      <c r="O71" s="46" t="s">
        <v>1017</v>
      </c>
    </row>
    <row r="72" spans="1:15" x14ac:dyDescent="0.25">
      <c r="A72" t="s">
        <v>348</v>
      </c>
      <c r="B72" t="s">
        <v>346</v>
      </c>
      <c r="C72" t="s">
        <v>936</v>
      </c>
      <c r="D72" t="s">
        <v>22</v>
      </c>
      <c r="E72" t="s">
        <v>881</v>
      </c>
      <c r="F72" s="71">
        <v>1</v>
      </c>
      <c r="G72">
        <f t="shared" si="10"/>
        <v>1.5625E-2</v>
      </c>
      <c r="H72">
        <v>0</v>
      </c>
      <c r="J72" t="s">
        <v>882</v>
      </c>
      <c r="L72" t="s">
        <v>883</v>
      </c>
      <c r="M72" s="46" t="s">
        <v>1017</v>
      </c>
      <c r="N72" s="46" t="s">
        <v>1017</v>
      </c>
      <c r="O72" s="46" t="s">
        <v>1017</v>
      </c>
    </row>
    <row r="73" spans="1:15" x14ac:dyDescent="0.25">
      <c r="A73" t="s">
        <v>349</v>
      </c>
      <c r="B73" t="s">
        <v>71</v>
      </c>
      <c r="C73" t="s">
        <v>932</v>
      </c>
      <c r="E73" t="s">
        <v>881</v>
      </c>
      <c r="F73" s="71">
        <v>1</v>
      </c>
      <c r="H73">
        <v>0</v>
      </c>
      <c r="J73" t="s">
        <v>882</v>
      </c>
      <c r="L73" t="s">
        <v>883</v>
      </c>
      <c r="M73" s="46" t="s">
        <v>1017</v>
      </c>
      <c r="N73" s="46" t="s">
        <v>1017</v>
      </c>
      <c r="O73" s="46" t="s">
        <v>1017</v>
      </c>
    </row>
    <row r="74" spans="1:15" x14ac:dyDescent="0.25">
      <c r="A74" t="s">
        <v>352</v>
      </c>
      <c r="B74" t="s">
        <v>350</v>
      </c>
      <c r="C74" t="s">
        <v>935</v>
      </c>
      <c r="D74" t="s">
        <v>22</v>
      </c>
      <c r="E74" t="s">
        <v>881</v>
      </c>
      <c r="F74" s="71">
        <v>1</v>
      </c>
      <c r="G74">
        <f t="shared" si="10"/>
        <v>1.5625E-2</v>
      </c>
      <c r="H74">
        <v>0</v>
      </c>
      <c r="J74" t="s">
        <v>882</v>
      </c>
      <c r="L74" t="s">
        <v>883</v>
      </c>
      <c r="M74" s="46" t="s">
        <v>1017</v>
      </c>
      <c r="N74" s="46" t="s">
        <v>1017</v>
      </c>
      <c r="O74" s="46" t="s">
        <v>1017</v>
      </c>
    </row>
    <row r="75" spans="1:15" x14ac:dyDescent="0.25">
      <c r="A75" t="s">
        <v>353</v>
      </c>
      <c r="B75" t="s">
        <v>71</v>
      </c>
      <c r="C75" t="s">
        <v>932</v>
      </c>
      <c r="E75" t="s">
        <v>881</v>
      </c>
      <c r="F75" s="71">
        <v>1</v>
      </c>
      <c r="H75">
        <v>0</v>
      </c>
      <c r="J75" t="s">
        <v>882</v>
      </c>
      <c r="L75" t="s">
        <v>883</v>
      </c>
      <c r="M75" s="46" t="s">
        <v>1017</v>
      </c>
      <c r="N75" s="46" t="s">
        <v>1017</v>
      </c>
      <c r="O75" s="46" t="s">
        <v>1017</v>
      </c>
    </row>
    <row r="76" spans="1:15" x14ac:dyDescent="0.25">
      <c r="A76" t="s">
        <v>355</v>
      </c>
      <c r="B76" t="s">
        <v>354</v>
      </c>
      <c r="C76" t="s">
        <v>934</v>
      </c>
      <c r="E76" t="s">
        <v>881</v>
      </c>
      <c r="F76" s="71">
        <v>1</v>
      </c>
      <c r="G76">
        <v>1</v>
      </c>
      <c r="H76">
        <v>0</v>
      </c>
      <c r="J76" t="s">
        <v>882</v>
      </c>
      <c r="L76" t="s">
        <v>883</v>
      </c>
      <c r="M76" s="46" t="s">
        <v>1017</v>
      </c>
      <c r="N76" s="46" t="s">
        <v>1017</v>
      </c>
      <c r="O76" s="46" t="s">
        <v>1017</v>
      </c>
    </row>
    <row r="77" spans="1:15" x14ac:dyDescent="0.25">
      <c r="A77" t="s">
        <v>356</v>
      </c>
      <c r="B77" t="s">
        <v>71</v>
      </c>
      <c r="C77" t="s">
        <v>932</v>
      </c>
      <c r="E77" t="s">
        <v>881</v>
      </c>
      <c r="F77" s="71">
        <v>1</v>
      </c>
      <c r="H77">
        <v>0</v>
      </c>
      <c r="J77" t="s">
        <v>882</v>
      </c>
      <c r="L77" t="s">
        <v>883</v>
      </c>
      <c r="M77" s="46" t="s">
        <v>1017</v>
      </c>
      <c r="N77" s="46" t="s">
        <v>1017</v>
      </c>
      <c r="O77" s="46" t="s">
        <v>1017</v>
      </c>
    </row>
    <row r="78" spans="1:15" x14ac:dyDescent="0.25">
      <c r="A78" t="s">
        <v>358</v>
      </c>
      <c r="B78" t="s">
        <v>1015</v>
      </c>
      <c r="C78" t="s">
        <v>933</v>
      </c>
      <c r="E78" t="s">
        <v>881</v>
      </c>
      <c r="F78" s="71">
        <v>1</v>
      </c>
      <c r="G78">
        <v>1</v>
      </c>
      <c r="H78">
        <v>0</v>
      </c>
      <c r="J78" t="s">
        <v>882</v>
      </c>
      <c r="L78" t="s">
        <v>883</v>
      </c>
      <c r="M78" s="46" t="s">
        <v>1017</v>
      </c>
      <c r="N78" s="46" t="s">
        <v>1017</v>
      </c>
      <c r="O78" s="46" t="s">
        <v>1017</v>
      </c>
    </row>
    <row r="79" spans="1:15" x14ac:dyDescent="0.25">
      <c r="A79" t="s">
        <v>359</v>
      </c>
      <c r="B79" t="s">
        <v>71</v>
      </c>
      <c r="C79" t="s">
        <v>932</v>
      </c>
      <c r="E79" t="s">
        <v>881</v>
      </c>
      <c r="F79" s="71">
        <v>1</v>
      </c>
      <c r="H79">
        <v>0</v>
      </c>
      <c r="J79" t="s">
        <v>882</v>
      </c>
      <c r="L79" t="s">
        <v>883</v>
      </c>
      <c r="M79" s="46" t="s">
        <v>1017</v>
      </c>
      <c r="N79" s="46" t="s">
        <v>1017</v>
      </c>
      <c r="O79" s="46" t="s">
        <v>1017</v>
      </c>
    </row>
    <row r="80" spans="1:15" x14ac:dyDescent="0.25">
      <c r="A80" t="s">
        <v>362</v>
      </c>
      <c r="B80" t="s">
        <v>1012</v>
      </c>
      <c r="C80" t="s">
        <v>949</v>
      </c>
      <c r="D80" t="s">
        <v>22</v>
      </c>
      <c r="E80" t="s">
        <v>881</v>
      </c>
      <c r="F80" s="71">
        <v>1</v>
      </c>
      <c r="G80">
        <f t="shared" ref="G80" si="11">1/64</f>
        <v>1.5625E-2</v>
      </c>
      <c r="H80">
        <v>0</v>
      </c>
      <c r="J80" t="s">
        <v>882</v>
      </c>
      <c r="L80" t="s">
        <v>883</v>
      </c>
      <c r="M80" s="46" t="s">
        <v>1017</v>
      </c>
      <c r="N80" s="46" t="s">
        <v>1017</v>
      </c>
      <c r="O80" s="46" t="s">
        <v>1017</v>
      </c>
    </row>
    <row r="81" spans="1:15" x14ac:dyDescent="0.25">
      <c r="A81" t="s">
        <v>364</v>
      </c>
      <c r="B81" t="s">
        <v>1013</v>
      </c>
      <c r="C81" t="s">
        <v>950</v>
      </c>
      <c r="E81" t="s">
        <v>881</v>
      </c>
      <c r="F81" s="71">
        <v>1</v>
      </c>
      <c r="G81">
        <v>1</v>
      </c>
      <c r="H81">
        <v>0</v>
      </c>
      <c r="J81" t="s">
        <v>882</v>
      </c>
      <c r="L81" t="s">
        <v>883</v>
      </c>
      <c r="M81" s="46" t="s">
        <v>1017</v>
      </c>
      <c r="N81" s="46" t="s">
        <v>1017</v>
      </c>
      <c r="O81" s="46" t="s">
        <v>1017</v>
      </c>
    </row>
    <row r="82" spans="1:15" x14ac:dyDescent="0.25">
      <c r="A82" t="s">
        <v>365</v>
      </c>
      <c r="B82" t="s">
        <v>71</v>
      </c>
      <c r="C82" t="s">
        <v>948</v>
      </c>
      <c r="E82" t="s">
        <v>881</v>
      </c>
      <c r="F82" s="71">
        <v>1</v>
      </c>
      <c r="H82">
        <v>0</v>
      </c>
      <c r="J82" t="s">
        <v>882</v>
      </c>
      <c r="L82" t="s">
        <v>883</v>
      </c>
      <c r="M82" s="46" t="s">
        <v>1017</v>
      </c>
      <c r="N82" s="46" t="s">
        <v>1017</v>
      </c>
      <c r="O82" s="46" t="s">
        <v>1017</v>
      </c>
    </row>
    <row r="83" spans="1:15" x14ac:dyDescent="0.25">
      <c r="A83" t="s">
        <v>444</v>
      </c>
      <c r="B83" t="s">
        <v>442</v>
      </c>
      <c r="C83" t="str">
        <f>"Kessel ("&amp;B83&amp;")"</f>
        <v>Kessel (Sollwert Handbetrieb)</v>
      </c>
      <c r="D83" t="s">
        <v>22</v>
      </c>
      <c r="E83" t="s">
        <v>881</v>
      </c>
      <c r="F83" s="71">
        <v>1</v>
      </c>
      <c r="G83">
        <f t="shared" ref="G83:G84" si="12">1/64</f>
        <v>1.5625E-2</v>
      </c>
      <c r="H83">
        <v>0</v>
      </c>
      <c r="J83" t="s">
        <v>882</v>
      </c>
      <c r="L83" t="s">
        <v>883</v>
      </c>
      <c r="M83" s="46" t="s">
        <v>1017</v>
      </c>
      <c r="N83" s="46" t="s">
        <v>1017</v>
      </c>
      <c r="O83" s="46" t="s">
        <v>1017</v>
      </c>
    </row>
    <row r="84" spans="1:15" x14ac:dyDescent="0.25">
      <c r="A84" t="s">
        <v>447</v>
      </c>
      <c r="B84" t="s">
        <v>445</v>
      </c>
      <c r="C84" t="s">
        <v>960</v>
      </c>
      <c r="D84" t="s">
        <v>22</v>
      </c>
      <c r="E84" t="s">
        <v>881</v>
      </c>
      <c r="F84" s="71">
        <v>1</v>
      </c>
      <c r="G84">
        <f t="shared" si="12"/>
        <v>1.5625E-2</v>
      </c>
      <c r="H84">
        <v>0</v>
      </c>
      <c r="J84" t="s">
        <v>882</v>
      </c>
      <c r="L84" t="s">
        <v>883</v>
      </c>
      <c r="M84" s="46" t="s">
        <v>1017</v>
      </c>
      <c r="N84" s="46" t="s">
        <v>1017</v>
      </c>
      <c r="O84" s="46" t="s">
        <v>1017</v>
      </c>
    </row>
    <row r="85" spans="1:15" x14ac:dyDescent="0.25">
      <c r="A85" t="s">
        <v>448</v>
      </c>
      <c r="B85" t="s">
        <v>43</v>
      </c>
      <c r="C85" t="s">
        <v>961</v>
      </c>
      <c r="E85" t="s">
        <v>881</v>
      </c>
      <c r="F85" s="71">
        <v>1</v>
      </c>
      <c r="G85">
        <v>1</v>
      </c>
      <c r="H85">
        <v>0</v>
      </c>
      <c r="J85" t="s">
        <v>882</v>
      </c>
      <c r="L85" t="s">
        <v>883</v>
      </c>
      <c r="M85" s="46" t="s">
        <v>1017</v>
      </c>
      <c r="N85" s="46" t="s">
        <v>1017</v>
      </c>
      <c r="O85" s="46" t="s">
        <v>1017</v>
      </c>
    </row>
    <row r="86" spans="1:15" x14ac:dyDescent="0.25">
      <c r="A86" t="s">
        <v>451</v>
      </c>
      <c r="B86" t="s">
        <v>449</v>
      </c>
      <c r="C86" t="s">
        <v>962</v>
      </c>
      <c r="D86" t="s">
        <v>453</v>
      </c>
      <c r="E86" t="s">
        <v>881</v>
      </c>
      <c r="F86" s="71">
        <v>1</v>
      </c>
      <c r="G86">
        <v>0.1</v>
      </c>
      <c r="H86">
        <v>0</v>
      </c>
      <c r="J86" t="s">
        <v>882</v>
      </c>
      <c r="L86" t="s">
        <v>883</v>
      </c>
      <c r="M86" s="46" t="s">
        <v>1017</v>
      </c>
      <c r="N86" s="46" t="s">
        <v>1017</v>
      </c>
      <c r="O86" s="46" t="s">
        <v>1017</v>
      </c>
    </row>
    <row r="87" spans="1:15" x14ac:dyDescent="0.25">
      <c r="A87" t="s">
        <v>457</v>
      </c>
      <c r="B87" t="s">
        <v>455</v>
      </c>
      <c r="C87" t="s">
        <v>963</v>
      </c>
      <c r="D87" t="s">
        <v>453</v>
      </c>
      <c r="E87" t="s">
        <v>881</v>
      </c>
      <c r="F87" s="71">
        <v>1</v>
      </c>
      <c r="G87">
        <v>0.1</v>
      </c>
      <c r="H87">
        <v>0</v>
      </c>
      <c r="J87" t="s">
        <v>882</v>
      </c>
      <c r="L87" t="s">
        <v>883</v>
      </c>
      <c r="M87" s="46" t="s">
        <v>1017</v>
      </c>
      <c r="N87" s="46" t="s">
        <v>1017</v>
      </c>
      <c r="O87" s="46" t="s">
        <v>1017</v>
      </c>
    </row>
    <row r="88" spans="1:15" x14ac:dyDescent="0.25">
      <c r="A88" t="s">
        <v>460</v>
      </c>
      <c r="B88" t="s">
        <v>458</v>
      </c>
      <c r="C88" t="s">
        <v>964</v>
      </c>
      <c r="D88" t="s">
        <v>461</v>
      </c>
      <c r="E88" t="s">
        <v>881</v>
      </c>
      <c r="F88" s="71">
        <v>1</v>
      </c>
      <c r="G88">
        <v>1</v>
      </c>
      <c r="H88">
        <v>0</v>
      </c>
      <c r="J88" t="s">
        <v>882</v>
      </c>
      <c r="L88" t="s">
        <v>883</v>
      </c>
      <c r="M88" s="46" t="s">
        <v>1017</v>
      </c>
      <c r="N88" s="46" t="s">
        <v>1017</v>
      </c>
      <c r="O88" s="46" t="s">
        <v>1017</v>
      </c>
    </row>
    <row r="89" spans="1:15" x14ac:dyDescent="0.25">
      <c r="A89" t="s">
        <v>462</v>
      </c>
      <c r="B89" t="s">
        <v>43</v>
      </c>
      <c r="C89" t="s">
        <v>961</v>
      </c>
      <c r="E89" t="s">
        <v>881</v>
      </c>
      <c r="F89" s="71">
        <v>1</v>
      </c>
      <c r="H89">
        <v>0</v>
      </c>
      <c r="J89" t="s">
        <v>882</v>
      </c>
      <c r="L89" t="s">
        <v>883</v>
      </c>
      <c r="M89" s="46" t="s">
        <v>1017</v>
      </c>
      <c r="N89" s="46" t="s">
        <v>1017</v>
      </c>
      <c r="O89" s="46" t="s">
        <v>1017</v>
      </c>
    </row>
    <row r="90" spans="1:15" x14ac:dyDescent="0.25">
      <c r="A90" t="s">
        <v>465</v>
      </c>
      <c r="B90" t="s">
        <v>463</v>
      </c>
      <c r="C90" t="s">
        <v>965</v>
      </c>
      <c r="D90" t="s">
        <v>461</v>
      </c>
      <c r="E90" t="s">
        <v>881</v>
      </c>
      <c r="F90" s="71">
        <v>1</v>
      </c>
      <c r="G90">
        <v>1</v>
      </c>
      <c r="H90">
        <v>0</v>
      </c>
      <c r="J90" t="s">
        <v>882</v>
      </c>
      <c r="L90" t="s">
        <v>883</v>
      </c>
      <c r="M90" s="46" t="s">
        <v>1017</v>
      </c>
      <c r="N90" s="46" t="s">
        <v>1017</v>
      </c>
      <c r="O90" s="46" t="s">
        <v>1017</v>
      </c>
    </row>
    <row r="91" spans="1:15" x14ac:dyDescent="0.25">
      <c r="A91" t="s">
        <v>469</v>
      </c>
      <c r="B91" t="s">
        <v>467</v>
      </c>
      <c r="C91" t="s">
        <v>966</v>
      </c>
      <c r="E91" t="s">
        <v>881</v>
      </c>
      <c r="F91" s="71">
        <v>1</v>
      </c>
      <c r="G91">
        <v>1</v>
      </c>
      <c r="H91">
        <v>0</v>
      </c>
      <c r="J91" t="s">
        <v>882</v>
      </c>
      <c r="L91" t="s">
        <v>883</v>
      </c>
      <c r="M91" s="46" t="s">
        <v>1017</v>
      </c>
      <c r="N91" s="46" t="s">
        <v>1017</v>
      </c>
      <c r="O91" s="46" t="s">
        <v>1017</v>
      </c>
    </row>
    <row r="92" spans="1:15" x14ac:dyDescent="0.25">
      <c r="A92" t="s">
        <v>470</v>
      </c>
      <c r="B92" t="s">
        <v>43</v>
      </c>
      <c r="C92" t="s">
        <v>961</v>
      </c>
      <c r="E92" t="s">
        <v>881</v>
      </c>
      <c r="F92" s="71">
        <v>1</v>
      </c>
      <c r="H92">
        <v>0</v>
      </c>
      <c r="J92" t="s">
        <v>882</v>
      </c>
      <c r="L92" t="s">
        <v>883</v>
      </c>
      <c r="M92" s="46" t="s">
        <v>1017</v>
      </c>
      <c r="N92" s="46" t="s">
        <v>1017</v>
      </c>
      <c r="O92" s="46" t="s">
        <v>1017</v>
      </c>
    </row>
    <row r="93" spans="1:15" x14ac:dyDescent="0.25">
      <c r="A93" t="s">
        <v>473</v>
      </c>
      <c r="B93" t="s">
        <v>471</v>
      </c>
      <c r="C93" t="s">
        <v>967</v>
      </c>
      <c r="E93" t="s">
        <v>881</v>
      </c>
      <c r="F93" s="71">
        <v>1</v>
      </c>
      <c r="G93">
        <v>1</v>
      </c>
      <c r="H93">
        <v>0</v>
      </c>
      <c r="J93" t="s">
        <v>882</v>
      </c>
      <c r="L93" t="s">
        <v>883</v>
      </c>
      <c r="M93" s="46" t="s">
        <v>1017</v>
      </c>
      <c r="N93" s="46" t="s">
        <v>1017</v>
      </c>
      <c r="O93" s="46" t="s">
        <v>1017</v>
      </c>
    </row>
    <row r="94" spans="1:15" x14ac:dyDescent="0.25">
      <c r="A94" t="s">
        <v>477</v>
      </c>
      <c r="B94" t="s">
        <v>475</v>
      </c>
      <c r="C94" t="s">
        <v>968</v>
      </c>
      <c r="D94" t="s">
        <v>479</v>
      </c>
      <c r="E94" t="s">
        <v>881</v>
      </c>
      <c r="F94" s="71">
        <v>1</v>
      </c>
      <c r="G94">
        <v>1</v>
      </c>
      <c r="H94">
        <v>0</v>
      </c>
      <c r="J94" t="s">
        <v>882</v>
      </c>
      <c r="L94" t="s">
        <v>883</v>
      </c>
      <c r="M94" s="46" t="s">
        <v>1017</v>
      </c>
      <c r="N94" s="46" t="s">
        <v>1017</v>
      </c>
      <c r="O94" s="46" t="s">
        <v>1017</v>
      </c>
    </row>
    <row r="95" spans="1:15" x14ac:dyDescent="0.25">
      <c r="A95" t="s">
        <v>480</v>
      </c>
      <c r="B95" t="s">
        <v>43</v>
      </c>
      <c r="C95" t="s">
        <v>961</v>
      </c>
      <c r="E95" t="s">
        <v>881</v>
      </c>
      <c r="F95" s="71">
        <v>1</v>
      </c>
      <c r="H95">
        <v>0</v>
      </c>
      <c r="J95" t="s">
        <v>882</v>
      </c>
      <c r="L95" t="s">
        <v>883</v>
      </c>
      <c r="M95" s="46" t="s">
        <v>1017</v>
      </c>
      <c r="N95" s="46" t="s">
        <v>1017</v>
      </c>
      <c r="O95" s="46" t="s">
        <v>1017</v>
      </c>
    </row>
    <row r="96" spans="1:15" x14ac:dyDescent="0.25">
      <c r="A96" t="s">
        <v>483</v>
      </c>
      <c r="B96" t="s">
        <v>481</v>
      </c>
      <c r="C96" t="s">
        <v>969</v>
      </c>
      <c r="E96" t="s">
        <v>881</v>
      </c>
      <c r="F96" s="71">
        <v>1</v>
      </c>
      <c r="G96">
        <v>1</v>
      </c>
      <c r="H96">
        <v>0</v>
      </c>
      <c r="J96" t="s">
        <v>882</v>
      </c>
      <c r="L96" t="s">
        <v>883</v>
      </c>
      <c r="M96" s="46" t="s">
        <v>1017</v>
      </c>
      <c r="N96" s="46" t="s">
        <v>1017</v>
      </c>
      <c r="O96" s="46" t="s">
        <v>1017</v>
      </c>
    </row>
    <row r="97" spans="1:15" x14ac:dyDescent="0.25">
      <c r="A97" t="s">
        <v>486</v>
      </c>
      <c r="B97" t="s">
        <v>484</v>
      </c>
      <c r="C97" t="s">
        <v>970</v>
      </c>
      <c r="E97" t="s">
        <v>881</v>
      </c>
      <c r="F97" s="71">
        <v>1</v>
      </c>
      <c r="G97">
        <v>1</v>
      </c>
      <c r="H97">
        <v>0</v>
      </c>
      <c r="J97" t="s">
        <v>882</v>
      </c>
      <c r="L97" t="s">
        <v>883</v>
      </c>
      <c r="M97" s="46" t="s">
        <v>1017</v>
      </c>
      <c r="N97" s="46" t="s">
        <v>1017</v>
      </c>
      <c r="O97" s="46" t="s">
        <v>1017</v>
      </c>
    </row>
    <row r="98" spans="1:15" x14ac:dyDescent="0.25">
      <c r="A98" t="s">
        <v>489</v>
      </c>
      <c r="B98" t="s">
        <v>487</v>
      </c>
      <c r="C98" t="s">
        <v>971</v>
      </c>
      <c r="E98" t="s">
        <v>881</v>
      </c>
      <c r="F98" s="71">
        <v>1</v>
      </c>
      <c r="G98">
        <v>1</v>
      </c>
      <c r="H98">
        <v>0</v>
      </c>
      <c r="J98" t="s">
        <v>882</v>
      </c>
      <c r="L98" t="s">
        <v>883</v>
      </c>
      <c r="M98" s="46" t="s">
        <v>1017</v>
      </c>
      <c r="N98" s="46" t="s">
        <v>1017</v>
      </c>
      <c r="O98" s="46" t="s">
        <v>1017</v>
      </c>
    </row>
    <row r="99" spans="1:15" x14ac:dyDescent="0.25">
      <c r="A99" t="s">
        <v>492</v>
      </c>
      <c r="B99" t="s">
        <v>490</v>
      </c>
      <c r="C99" t="s">
        <v>972</v>
      </c>
      <c r="E99" t="s">
        <v>881</v>
      </c>
      <c r="F99" s="71">
        <v>1</v>
      </c>
      <c r="G99">
        <v>1</v>
      </c>
      <c r="H99">
        <v>0</v>
      </c>
      <c r="J99" t="s">
        <v>882</v>
      </c>
      <c r="L99" t="s">
        <v>883</v>
      </c>
      <c r="M99" s="46" t="s">
        <v>1017</v>
      </c>
      <c r="N99" s="46" t="s">
        <v>1017</v>
      </c>
      <c r="O99" s="46" t="s">
        <v>1017</v>
      </c>
    </row>
    <row r="100" spans="1:15" x14ac:dyDescent="0.25">
      <c r="A100" t="s">
        <v>493</v>
      </c>
      <c r="B100" t="s">
        <v>71</v>
      </c>
      <c r="C100" t="s">
        <v>973</v>
      </c>
      <c r="E100" t="s">
        <v>881</v>
      </c>
      <c r="F100" s="71">
        <v>1</v>
      </c>
      <c r="H100">
        <v>0</v>
      </c>
      <c r="J100" t="s">
        <v>882</v>
      </c>
      <c r="L100" t="s">
        <v>883</v>
      </c>
      <c r="M100" s="46" t="s">
        <v>1017</v>
      </c>
      <c r="N100" s="46" t="s">
        <v>1017</v>
      </c>
      <c r="O100" s="46" t="s">
        <v>1017</v>
      </c>
    </row>
    <row r="101" spans="1:15" x14ac:dyDescent="0.25">
      <c r="A101" t="s">
        <v>496</v>
      </c>
      <c r="B101" t="s">
        <v>494</v>
      </c>
      <c r="C101" t="s">
        <v>974</v>
      </c>
      <c r="D101" t="s">
        <v>64</v>
      </c>
      <c r="E101" t="s">
        <v>881</v>
      </c>
      <c r="F101" s="71">
        <v>1</v>
      </c>
      <c r="G101">
        <v>1</v>
      </c>
      <c r="H101">
        <v>0</v>
      </c>
      <c r="J101" t="s">
        <v>882</v>
      </c>
      <c r="L101" t="s">
        <v>883</v>
      </c>
      <c r="M101" s="46" t="s">
        <v>1017</v>
      </c>
      <c r="N101" s="46" t="s">
        <v>1017</v>
      </c>
      <c r="O101" s="46" t="s">
        <v>1017</v>
      </c>
    </row>
    <row r="102" spans="1:15" x14ac:dyDescent="0.25">
      <c r="A102" t="s">
        <v>497</v>
      </c>
      <c r="B102" t="s">
        <v>71</v>
      </c>
      <c r="C102" t="s">
        <v>973</v>
      </c>
      <c r="E102" t="s">
        <v>881</v>
      </c>
      <c r="F102" s="71">
        <v>1</v>
      </c>
      <c r="H102">
        <v>0</v>
      </c>
      <c r="J102" t="s">
        <v>882</v>
      </c>
      <c r="L102" t="s">
        <v>883</v>
      </c>
      <c r="M102" s="46" t="s">
        <v>1017</v>
      </c>
      <c r="N102" s="46" t="s">
        <v>1017</v>
      </c>
      <c r="O102" s="46" t="s">
        <v>1017</v>
      </c>
    </row>
    <row r="103" spans="1:15" x14ac:dyDescent="0.25">
      <c r="A103" t="s">
        <v>500</v>
      </c>
      <c r="B103" t="s">
        <v>498</v>
      </c>
      <c r="C103" t="s">
        <v>975</v>
      </c>
      <c r="D103" t="s">
        <v>22</v>
      </c>
      <c r="E103" t="s">
        <v>881</v>
      </c>
      <c r="F103" s="71">
        <v>1</v>
      </c>
      <c r="G103">
        <f t="shared" ref="G103:G107" si="13">1/64</f>
        <v>1.5625E-2</v>
      </c>
      <c r="H103">
        <v>0</v>
      </c>
      <c r="J103" t="s">
        <v>882</v>
      </c>
      <c r="L103" t="s">
        <v>883</v>
      </c>
      <c r="M103" s="46" t="s">
        <v>1017</v>
      </c>
      <c r="N103" s="46" t="s">
        <v>1017</v>
      </c>
      <c r="O103" s="46" t="s">
        <v>1017</v>
      </c>
    </row>
    <row r="104" spans="1:15" x14ac:dyDescent="0.25">
      <c r="A104" t="s">
        <v>501</v>
      </c>
      <c r="B104" t="s">
        <v>71</v>
      </c>
      <c r="C104" t="s">
        <v>973</v>
      </c>
      <c r="E104" t="s">
        <v>881</v>
      </c>
      <c r="F104" s="71">
        <v>1</v>
      </c>
      <c r="H104">
        <v>0</v>
      </c>
      <c r="J104" t="s">
        <v>882</v>
      </c>
      <c r="L104" t="s">
        <v>883</v>
      </c>
      <c r="M104" s="46" t="s">
        <v>1017</v>
      </c>
      <c r="N104" s="46" t="s">
        <v>1017</v>
      </c>
      <c r="O104" s="46" t="s">
        <v>1017</v>
      </c>
    </row>
    <row r="105" spans="1:15" x14ac:dyDescent="0.25">
      <c r="A105" t="s">
        <v>504</v>
      </c>
      <c r="B105" t="s">
        <v>502</v>
      </c>
      <c r="C105" t="s">
        <v>976</v>
      </c>
      <c r="D105" t="s">
        <v>22</v>
      </c>
      <c r="E105" t="s">
        <v>881</v>
      </c>
      <c r="F105" s="71">
        <v>1</v>
      </c>
      <c r="G105">
        <f t="shared" si="13"/>
        <v>1.5625E-2</v>
      </c>
      <c r="H105">
        <v>0</v>
      </c>
      <c r="J105" t="s">
        <v>882</v>
      </c>
      <c r="L105" t="s">
        <v>883</v>
      </c>
      <c r="M105" s="46" t="s">
        <v>1017</v>
      </c>
      <c r="N105" s="46" t="s">
        <v>1017</v>
      </c>
      <c r="O105" s="46" t="s">
        <v>1017</v>
      </c>
    </row>
    <row r="106" spans="1:15" x14ac:dyDescent="0.25">
      <c r="A106" t="s">
        <v>505</v>
      </c>
      <c r="B106" t="s">
        <v>71</v>
      </c>
      <c r="C106" t="s">
        <v>973</v>
      </c>
      <c r="E106" t="s">
        <v>881</v>
      </c>
      <c r="F106" s="71">
        <v>1</v>
      </c>
      <c r="H106">
        <v>0</v>
      </c>
      <c r="J106" t="s">
        <v>882</v>
      </c>
      <c r="L106" t="s">
        <v>883</v>
      </c>
      <c r="M106" s="46" t="s">
        <v>1017</v>
      </c>
      <c r="N106" s="46" t="s">
        <v>1017</v>
      </c>
      <c r="O106" s="46" t="s">
        <v>1017</v>
      </c>
    </row>
    <row r="107" spans="1:15" x14ac:dyDescent="0.25">
      <c r="A107" t="s">
        <v>508</v>
      </c>
      <c r="B107" t="s">
        <v>506</v>
      </c>
      <c r="C107" t="s">
        <v>977</v>
      </c>
      <c r="D107" t="s">
        <v>22</v>
      </c>
      <c r="E107" t="s">
        <v>881</v>
      </c>
      <c r="F107" s="71">
        <v>1</v>
      </c>
      <c r="G107">
        <f t="shared" si="13"/>
        <v>1.5625E-2</v>
      </c>
      <c r="H107">
        <v>0</v>
      </c>
      <c r="J107" t="s">
        <v>882</v>
      </c>
      <c r="L107" t="s">
        <v>883</v>
      </c>
      <c r="M107" s="46" t="s">
        <v>1017</v>
      </c>
      <c r="N107" s="46" t="s">
        <v>1017</v>
      </c>
      <c r="O107" s="46" t="s">
        <v>1017</v>
      </c>
    </row>
    <row r="108" spans="1:15" x14ac:dyDescent="0.25">
      <c r="A108" t="s">
        <v>509</v>
      </c>
      <c r="B108" t="s">
        <v>71</v>
      </c>
      <c r="C108" t="s">
        <v>973</v>
      </c>
      <c r="E108" t="s">
        <v>881</v>
      </c>
      <c r="F108" s="71">
        <v>1</v>
      </c>
      <c r="H108">
        <v>0</v>
      </c>
      <c r="J108" t="s">
        <v>882</v>
      </c>
      <c r="L108" t="s">
        <v>883</v>
      </c>
      <c r="M108" s="46" t="s">
        <v>1017</v>
      </c>
      <c r="N108" s="46" t="s">
        <v>1017</v>
      </c>
      <c r="O108" s="46" t="s">
        <v>1017</v>
      </c>
    </row>
    <row r="109" spans="1:15" x14ac:dyDescent="0.25">
      <c r="A109" t="s">
        <v>512</v>
      </c>
      <c r="B109" t="s">
        <v>510</v>
      </c>
      <c r="C109" t="s">
        <v>978</v>
      </c>
      <c r="D109" t="s">
        <v>479</v>
      </c>
      <c r="E109" t="s">
        <v>881</v>
      </c>
      <c r="F109" s="71">
        <v>1</v>
      </c>
      <c r="G109">
        <v>1</v>
      </c>
      <c r="H109">
        <v>0</v>
      </c>
      <c r="J109" t="s">
        <v>882</v>
      </c>
      <c r="L109" t="s">
        <v>883</v>
      </c>
      <c r="M109" s="46" t="s">
        <v>1017</v>
      </c>
      <c r="N109" s="46" t="s">
        <v>1017</v>
      </c>
      <c r="O109" s="46" t="s">
        <v>1017</v>
      </c>
    </row>
    <row r="110" spans="1:15" x14ac:dyDescent="0.25">
      <c r="A110" t="s">
        <v>515</v>
      </c>
      <c r="B110" t="s">
        <v>513</v>
      </c>
      <c r="C110" t="s">
        <v>979</v>
      </c>
      <c r="D110" t="s">
        <v>479</v>
      </c>
      <c r="E110" t="s">
        <v>881</v>
      </c>
      <c r="F110" s="71">
        <v>1</v>
      </c>
      <c r="G110">
        <v>1</v>
      </c>
      <c r="H110">
        <v>0</v>
      </c>
      <c r="J110" t="s">
        <v>882</v>
      </c>
      <c r="L110" t="s">
        <v>883</v>
      </c>
      <c r="M110" s="46" t="s">
        <v>1017</v>
      </c>
      <c r="N110" s="46" t="s">
        <v>1017</v>
      </c>
      <c r="O110" s="46" t="s">
        <v>1017</v>
      </c>
    </row>
    <row r="111" spans="1:15" x14ac:dyDescent="0.25">
      <c r="A111" t="s">
        <v>518</v>
      </c>
      <c r="B111" t="s">
        <v>516</v>
      </c>
      <c r="C111" t="s">
        <v>980</v>
      </c>
      <c r="D111" t="s">
        <v>64</v>
      </c>
      <c r="E111" t="s">
        <v>881</v>
      </c>
      <c r="F111" s="71">
        <v>1</v>
      </c>
      <c r="G111">
        <v>0.01</v>
      </c>
      <c r="H111">
        <v>0</v>
      </c>
      <c r="J111" t="s">
        <v>882</v>
      </c>
      <c r="L111" t="s">
        <v>883</v>
      </c>
      <c r="M111" s="46" t="s">
        <v>1017</v>
      </c>
      <c r="N111" s="46" t="s">
        <v>1017</v>
      </c>
      <c r="O111" s="46" t="s">
        <v>1017</v>
      </c>
    </row>
    <row r="112" spans="1:15" x14ac:dyDescent="0.25">
      <c r="A112" t="s">
        <v>521</v>
      </c>
      <c r="B112" t="s">
        <v>71</v>
      </c>
      <c r="C112" t="s">
        <v>973</v>
      </c>
      <c r="E112" t="s">
        <v>881</v>
      </c>
      <c r="F112" s="71">
        <v>1</v>
      </c>
      <c r="H112">
        <v>0</v>
      </c>
      <c r="J112" t="s">
        <v>882</v>
      </c>
      <c r="L112" t="s">
        <v>883</v>
      </c>
      <c r="M112" s="46" t="s">
        <v>1017</v>
      </c>
      <c r="N112" s="46" t="s">
        <v>1017</v>
      </c>
      <c r="O112" s="46" t="s">
        <v>1017</v>
      </c>
    </row>
    <row r="113" spans="1:15" x14ac:dyDescent="0.25">
      <c r="A113" t="s">
        <v>524</v>
      </c>
      <c r="B113" t="s">
        <v>522</v>
      </c>
      <c r="C113" t="s">
        <v>981</v>
      </c>
      <c r="D113" t="s">
        <v>64</v>
      </c>
      <c r="E113" t="s">
        <v>881</v>
      </c>
      <c r="F113" s="71">
        <v>1</v>
      </c>
      <c r="G113">
        <v>1</v>
      </c>
      <c r="H113">
        <v>0</v>
      </c>
      <c r="J113" t="s">
        <v>882</v>
      </c>
      <c r="L113" t="s">
        <v>883</v>
      </c>
      <c r="M113" s="46" t="s">
        <v>1017</v>
      </c>
      <c r="N113" s="46" t="s">
        <v>1017</v>
      </c>
      <c r="O113" s="46" t="s">
        <v>1017</v>
      </c>
    </row>
    <row r="114" spans="1:15" x14ac:dyDescent="0.25">
      <c r="A114" t="s">
        <v>525</v>
      </c>
      <c r="B114" t="s">
        <v>71</v>
      </c>
      <c r="C114" t="s">
        <v>973</v>
      </c>
      <c r="E114" t="s">
        <v>881</v>
      </c>
      <c r="F114" s="71">
        <v>1</v>
      </c>
      <c r="H114">
        <v>0</v>
      </c>
      <c r="J114" t="s">
        <v>882</v>
      </c>
      <c r="L114" t="s">
        <v>883</v>
      </c>
      <c r="M114" s="46" t="s">
        <v>1017</v>
      </c>
      <c r="N114" s="46" t="s">
        <v>1017</v>
      </c>
      <c r="O114" s="46" t="s">
        <v>1017</v>
      </c>
    </row>
    <row r="115" spans="1:15" ht="13" x14ac:dyDescent="0.25">
      <c r="A115" t="s">
        <v>528</v>
      </c>
      <c r="B115" t="s">
        <v>526</v>
      </c>
      <c r="C115" t="s">
        <v>982</v>
      </c>
      <c r="D115" s="52" t="s">
        <v>853</v>
      </c>
      <c r="E115" t="s">
        <v>881</v>
      </c>
      <c r="F115" s="71">
        <v>1</v>
      </c>
      <c r="G115">
        <v>0.01</v>
      </c>
      <c r="H115">
        <v>0</v>
      </c>
      <c r="J115" t="s">
        <v>882</v>
      </c>
      <c r="L115" t="s">
        <v>883</v>
      </c>
      <c r="M115" s="46" t="s">
        <v>1017</v>
      </c>
      <c r="N115" s="46" t="s">
        <v>1017</v>
      </c>
      <c r="O115" s="46" t="s">
        <v>1017</v>
      </c>
    </row>
    <row r="116" spans="1:15" x14ac:dyDescent="0.25">
      <c r="A116" t="s">
        <v>529</v>
      </c>
      <c r="B116" t="s">
        <v>71</v>
      </c>
      <c r="C116" t="s">
        <v>973</v>
      </c>
      <c r="E116" t="s">
        <v>881</v>
      </c>
      <c r="F116" s="71">
        <v>1</v>
      </c>
      <c r="H116">
        <v>0</v>
      </c>
      <c r="J116" t="s">
        <v>882</v>
      </c>
      <c r="L116" t="s">
        <v>883</v>
      </c>
      <c r="M116" s="46" t="s">
        <v>1017</v>
      </c>
      <c r="N116" s="46" t="s">
        <v>1017</v>
      </c>
      <c r="O116" s="46" t="s">
        <v>1017</v>
      </c>
    </row>
    <row r="117" spans="1:15" x14ac:dyDescent="0.25">
      <c r="A117" t="s">
        <v>532</v>
      </c>
      <c r="B117" t="s">
        <v>530</v>
      </c>
      <c r="C117" t="s">
        <v>983</v>
      </c>
      <c r="D117" t="s">
        <v>461</v>
      </c>
      <c r="E117" t="s">
        <v>881</v>
      </c>
      <c r="F117" s="71">
        <v>1</v>
      </c>
      <c r="G117">
        <v>1</v>
      </c>
      <c r="H117">
        <v>0</v>
      </c>
      <c r="J117" t="s">
        <v>882</v>
      </c>
      <c r="L117" t="s">
        <v>883</v>
      </c>
      <c r="M117" s="46" t="s">
        <v>1017</v>
      </c>
      <c r="N117" s="46" t="s">
        <v>1017</v>
      </c>
      <c r="O117" s="46" t="s">
        <v>1017</v>
      </c>
    </row>
    <row r="118" spans="1:15" x14ac:dyDescent="0.25">
      <c r="A118" t="s">
        <v>535</v>
      </c>
      <c r="B118" t="s">
        <v>533</v>
      </c>
      <c r="C118" t="s">
        <v>984</v>
      </c>
      <c r="E118" s="41" t="s">
        <v>1039</v>
      </c>
      <c r="F118" s="71">
        <v>2</v>
      </c>
      <c r="G118">
        <v>1</v>
      </c>
      <c r="H118">
        <v>0</v>
      </c>
      <c r="J118" t="s">
        <v>882</v>
      </c>
      <c r="L118" t="s">
        <v>883</v>
      </c>
      <c r="M118" s="46" t="s">
        <v>1017</v>
      </c>
      <c r="N118" s="46" t="s">
        <v>1017</v>
      </c>
      <c r="O118" s="46" t="s">
        <v>1017</v>
      </c>
    </row>
    <row r="119" spans="1:15" x14ac:dyDescent="0.25">
      <c r="A119" t="s">
        <v>540</v>
      </c>
      <c r="B119" t="s">
        <v>538</v>
      </c>
      <c r="C119" t="s">
        <v>985</v>
      </c>
      <c r="D119" t="s">
        <v>461</v>
      </c>
      <c r="E119" s="41" t="s">
        <v>1039</v>
      </c>
      <c r="F119" s="71">
        <v>2</v>
      </c>
      <c r="G119">
        <v>2.7777777777777778E-4</v>
      </c>
      <c r="H119">
        <v>0</v>
      </c>
      <c r="J119" t="s">
        <v>882</v>
      </c>
      <c r="L119" t="s">
        <v>883</v>
      </c>
      <c r="M119" s="46" t="s">
        <v>1017</v>
      </c>
      <c r="N119" s="46" t="s">
        <v>1017</v>
      </c>
      <c r="O119" s="46" t="s">
        <v>1017</v>
      </c>
    </row>
    <row r="120" spans="1:15" x14ac:dyDescent="0.25">
      <c r="A120" t="s">
        <v>545</v>
      </c>
      <c r="B120" t="s">
        <v>543</v>
      </c>
      <c r="C120" t="s">
        <v>986</v>
      </c>
      <c r="D120" t="s">
        <v>461</v>
      </c>
      <c r="E120" s="41" t="s">
        <v>1039</v>
      </c>
      <c r="F120" s="71">
        <v>2</v>
      </c>
      <c r="G120">
        <v>2.7777777777777778E-4</v>
      </c>
      <c r="H120">
        <v>0</v>
      </c>
      <c r="J120" t="s">
        <v>882</v>
      </c>
      <c r="L120" t="s">
        <v>883</v>
      </c>
      <c r="M120" s="46" t="s">
        <v>1017</v>
      </c>
      <c r="N120" s="46" t="s">
        <v>1017</v>
      </c>
      <c r="O120" s="46" t="s">
        <v>1017</v>
      </c>
    </row>
    <row r="121" spans="1:15" x14ac:dyDescent="0.25">
      <c r="A121" t="s">
        <v>548</v>
      </c>
      <c r="B121" t="s">
        <v>546</v>
      </c>
      <c r="C121" t="s">
        <v>987</v>
      </c>
      <c r="D121" t="s">
        <v>550</v>
      </c>
      <c r="E121" s="41" t="s">
        <v>1041</v>
      </c>
      <c r="F121" s="71">
        <v>2</v>
      </c>
      <c r="G121">
        <v>1</v>
      </c>
      <c r="H121">
        <v>0</v>
      </c>
      <c r="J121" t="s">
        <v>882</v>
      </c>
      <c r="L121" t="s">
        <v>883</v>
      </c>
      <c r="M121" s="46" t="s">
        <v>1017</v>
      </c>
      <c r="N121" s="46" t="s">
        <v>1017</v>
      </c>
      <c r="O121" s="46" t="s">
        <v>1017</v>
      </c>
    </row>
    <row r="122" spans="1:15" x14ac:dyDescent="0.25">
      <c r="A122" t="s">
        <v>553</v>
      </c>
      <c r="B122" t="s">
        <v>551</v>
      </c>
      <c r="C122" t="s">
        <v>988</v>
      </c>
      <c r="D122" t="s">
        <v>550</v>
      </c>
      <c r="E122" s="41" t="s">
        <v>1039</v>
      </c>
      <c r="F122" s="71">
        <v>2</v>
      </c>
      <c r="G122">
        <v>1</v>
      </c>
      <c r="H122">
        <v>0</v>
      </c>
      <c r="J122" t="s">
        <v>882</v>
      </c>
      <c r="L122" t="s">
        <v>883</v>
      </c>
      <c r="M122" s="46" t="s">
        <v>1017</v>
      </c>
      <c r="N122" s="46" t="s">
        <v>1017</v>
      </c>
      <c r="O122" s="46" t="s">
        <v>1017</v>
      </c>
    </row>
    <row r="123" spans="1:15" x14ac:dyDescent="0.25">
      <c r="A123" t="s">
        <v>556</v>
      </c>
      <c r="B123" t="s">
        <v>554</v>
      </c>
      <c r="C123" t="s">
        <v>989</v>
      </c>
      <c r="D123" t="s">
        <v>550</v>
      </c>
      <c r="E123" s="41" t="s">
        <v>1039</v>
      </c>
      <c r="F123" s="71">
        <v>2</v>
      </c>
      <c r="G123">
        <v>1</v>
      </c>
      <c r="H123">
        <v>0</v>
      </c>
      <c r="J123" t="s">
        <v>882</v>
      </c>
      <c r="L123" t="s">
        <v>883</v>
      </c>
      <c r="M123" s="46" t="s">
        <v>1017</v>
      </c>
      <c r="N123" s="46" t="s">
        <v>1017</v>
      </c>
      <c r="O123" s="46" t="s">
        <v>1017</v>
      </c>
    </row>
    <row r="124" spans="1:15" x14ac:dyDescent="0.25">
      <c r="A124" t="s">
        <v>559</v>
      </c>
      <c r="B124" t="s">
        <v>557</v>
      </c>
      <c r="C124" t="s">
        <v>990</v>
      </c>
      <c r="D124" t="s">
        <v>550</v>
      </c>
      <c r="E124" s="41" t="s">
        <v>1039</v>
      </c>
      <c r="F124" s="71">
        <v>2</v>
      </c>
      <c r="G124">
        <v>1</v>
      </c>
      <c r="H124">
        <v>0</v>
      </c>
      <c r="J124" t="s">
        <v>882</v>
      </c>
      <c r="L124" t="s">
        <v>883</v>
      </c>
      <c r="M124" s="46" t="s">
        <v>1017</v>
      </c>
      <c r="N124" s="46" t="s">
        <v>1017</v>
      </c>
      <c r="O124" s="46" t="s">
        <v>1017</v>
      </c>
    </row>
    <row r="125" spans="1:15" x14ac:dyDescent="0.25">
      <c r="A125" t="s">
        <v>562</v>
      </c>
      <c r="B125" t="s">
        <v>560</v>
      </c>
      <c r="C125" t="s">
        <v>991</v>
      </c>
      <c r="D125" t="s">
        <v>550</v>
      </c>
      <c r="E125" s="41" t="s">
        <v>1039</v>
      </c>
      <c r="F125" s="71">
        <v>2</v>
      </c>
      <c r="G125">
        <v>1</v>
      </c>
      <c r="H125">
        <v>0</v>
      </c>
      <c r="J125" t="s">
        <v>882</v>
      </c>
      <c r="L125" t="s">
        <v>883</v>
      </c>
      <c r="M125" s="46" t="s">
        <v>1017</v>
      </c>
      <c r="N125" s="46" t="s">
        <v>1017</v>
      </c>
      <c r="O125" s="46" t="s">
        <v>1017</v>
      </c>
    </row>
    <row r="126" spans="1:15" x14ac:dyDescent="0.25">
      <c r="A126" t="s">
        <v>565</v>
      </c>
      <c r="B126" t="s">
        <v>563</v>
      </c>
      <c r="C126" t="s">
        <v>992</v>
      </c>
      <c r="D126" t="s">
        <v>550</v>
      </c>
      <c r="E126" s="41" t="s">
        <v>1039</v>
      </c>
      <c r="F126" s="71">
        <v>2</v>
      </c>
      <c r="G126">
        <v>1</v>
      </c>
      <c r="H126">
        <v>0</v>
      </c>
      <c r="J126" t="s">
        <v>882</v>
      </c>
      <c r="L126" t="s">
        <v>883</v>
      </c>
      <c r="M126" s="46" t="s">
        <v>1017</v>
      </c>
      <c r="N126" s="46" t="s">
        <v>1017</v>
      </c>
      <c r="O126" s="46" t="s">
        <v>1017</v>
      </c>
    </row>
    <row r="127" spans="1:15" x14ac:dyDescent="0.25">
      <c r="A127" t="s">
        <v>568</v>
      </c>
      <c r="B127" t="s">
        <v>566</v>
      </c>
      <c r="C127" t="s">
        <v>993</v>
      </c>
      <c r="E127" t="s">
        <v>881</v>
      </c>
      <c r="F127" s="71">
        <v>1</v>
      </c>
      <c r="G127">
        <v>1</v>
      </c>
      <c r="H127">
        <v>0</v>
      </c>
      <c r="J127" t="s">
        <v>882</v>
      </c>
      <c r="L127" t="s">
        <v>883</v>
      </c>
      <c r="M127" s="46" t="s">
        <v>1017</v>
      </c>
      <c r="N127" s="46" t="s">
        <v>1017</v>
      </c>
      <c r="O127" s="46" t="s">
        <v>1017</v>
      </c>
    </row>
    <row r="128" spans="1:15" x14ac:dyDescent="0.25">
      <c r="A128" t="s">
        <v>571</v>
      </c>
      <c r="B128" t="s">
        <v>852</v>
      </c>
      <c r="C128" t="s">
        <v>994</v>
      </c>
      <c r="E128" t="s">
        <v>881</v>
      </c>
      <c r="F128" s="71">
        <v>1</v>
      </c>
      <c r="G128">
        <v>1</v>
      </c>
      <c r="H128">
        <v>0</v>
      </c>
      <c r="J128" t="s">
        <v>882</v>
      </c>
      <c r="L128" t="s">
        <v>883</v>
      </c>
      <c r="M128" s="46" t="s">
        <v>1017</v>
      </c>
      <c r="N128" s="46" t="s">
        <v>1017</v>
      </c>
      <c r="O128" s="46" t="s">
        <v>1017</v>
      </c>
    </row>
    <row r="129" spans="1:15" x14ac:dyDescent="0.25">
      <c r="A129" t="s">
        <v>695</v>
      </c>
      <c r="B129" t="s">
        <v>693</v>
      </c>
      <c r="C129" t="s">
        <v>951</v>
      </c>
      <c r="D129" t="s">
        <v>22</v>
      </c>
      <c r="E129" t="s">
        <v>1011</v>
      </c>
      <c r="F129" s="71">
        <v>1</v>
      </c>
      <c r="G129">
        <f t="shared" ref="G129" si="14">1/64</f>
        <v>1.5625E-2</v>
      </c>
      <c r="H129">
        <v>0</v>
      </c>
      <c r="J129" t="s">
        <v>882</v>
      </c>
      <c r="L129" t="s">
        <v>883</v>
      </c>
      <c r="M129" s="46" t="s">
        <v>1017</v>
      </c>
      <c r="N129" s="46" t="s">
        <v>1017</v>
      </c>
      <c r="O129" s="46" t="s">
        <v>1017</v>
      </c>
    </row>
    <row r="130" spans="1:15" x14ac:dyDescent="0.25">
      <c r="A130" t="s">
        <v>696</v>
      </c>
      <c r="B130" t="s">
        <v>71</v>
      </c>
      <c r="C130" t="s">
        <v>952</v>
      </c>
      <c r="E130" t="s">
        <v>881</v>
      </c>
      <c r="F130" s="71">
        <v>1</v>
      </c>
      <c r="H130">
        <v>0</v>
      </c>
      <c r="J130" t="s">
        <v>882</v>
      </c>
      <c r="L130" t="s">
        <v>883</v>
      </c>
      <c r="M130" s="46" t="s">
        <v>1017</v>
      </c>
      <c r="N130" s="46" t="s">
        <v>1017</v>
      </c>
      <c r="O130" s="46" t="s">
        <v>1017</v>
      </c>
    </row>
    <row r="131" spans="1:15" x14ac:dyDescent="0.25">
      <c r="A131" t="s">
        <v>699</v>
      </c>
      <c r="B131" t="s">
        <v>697</v>
      </c>
      <c r="C131" t="s">
        <v>953</v>
      </c>
      <c r="E131" t="s">
        <v>881</v>
      </c>
      <c r="F131" s="71">
        <v>1</v>
      </c>
      <c r="G131">
        <v>1</v>
      </c>
      <c r="H131">
        <v>0</v>
      </c>
      <c r="J131" t="s">
        <v>882</v>
      </c>
      <c r="L131" t="s">
        <v>883</v>
      </c>
      <c r="M131" s="46" t="s">
        <v>1017</v>
      </c>
      <c r="N131" s="46" t="s">
        <v>1017</v>
      </c>
      <c r="O131" s="46" t="s">
        <v>1017</v>
      </c>
    </row>
    <row r="132" spans="1:15" x14ac:dyDescent="0.25">
      <c r="A132" t="s">
        <v>702</v>
      </c>
      <c r="B132" t="s">
        <v>701</v>
      </c>
      <c r="C132" t="s">
        <v>954</v>
      </c>
      <c r="E132" t="s">
        <v>881</v>
      </c>
      <c r="F132" s="71">
        <v>1</v>
      </c>
      <c r="G132">
        <v>1</v>
      </c>
      <c r="H132">
        <v>0</v>
      </c>
      <c r="J132" t="s">
        <v>882</v>
      </c>
      <c r="L132" t="s">
        <v>883</v>
      </c>
      <c r="M132" s="46" t="s">
        <v>1017</v>
      </c>
      <c r="N132" s="46" t="s">
        <v>1017</v>
      </c>
      <c r="O132" s="46" t="s">
        <v>1017</v>
      </c>
    </row>
    <row r="133" spans="1:15" x14ac:dyDescent="0.25">
      <c r="A133" t="s">
        <v>703</v>
      </c>
      <c r="B133" t="s">
        <v>71</v>
      </c>
      <c r="C133" t="s">
        <v>952</v>
      </c>
      <c r="E133" t="s">
        <v>881</v>
      </c>
      <c r="F133" s="71">
        <v>1</v>
      </c>
      <c r="H133">
        <v>0</v>
      </c>
      <c r="J133" t="s">
        <v>882</v>
      </c>
      <c r="L133" t="s">
        <v>883</v>
      </c>
      <c r="M133" s="46" t="s">
        <v>1017</v>
      </c>
      <c r="N133" s="46" t="s">
        <v>1017</v>
      </c>
      <c r="O133" s="46" t="s">
        <v>1017</v>
      </c>
    </row>
    <row r="134" spans="1:15" x14ac:dyDescent="0.25">
      <c r="A134" t="s">
        <v>706</v>
      </c>
      <c r="B134" t="s">
        <v>704</v>
      </c>
      <c r="C134" t="s">
        <v>955</v>
      </c>
      <c r="E134" t="s">
        <v>881</v>
      </c>
      <c r="F134" s="71">
        <v>1</v>
      </c>
      <c r="G134">
        <v>1</v>
      </c>
      <c r="H134">
        <v>0</v>
      </c>
      <c r="J134" t="s">
        <v>882</v>
      </c>
      <c r="L134" t="s">
        <v>883</v>
      </c>
      <c r="M134" s="46" t="s">
        <v>1017</v>
      </c>
      <c r="N134" s="46" t="s">
        <v>1017</v>
      </c>
      <c r="O134" s="46" t="s">
        <v>1017</v>
      </c>
    </row>
    <row r="135" spans="1:15" x14ac:dyDescent="0.25">
      <c r="A135" t="s">
        <v>709</v>
      </c>
      <c r="B135" t="s">
        <v>707</v>
      </c>
      <c r="C135" t="s">
        <v>956</v>
      </c>
      <c r="E135" t="s">
        <v>881</v>
      </c>
      <c r="F135" s="71">
        <v>1</v>
      </c>
      <c r="G135">
        <v>1</v>
      </c>
      <c r="H135">
        <v>0</v>
      </c>
      <c r="J135" t="s">
        <v>882</v>
      </c>
      <c r="L135" t="s">
        <v>883</v>
      </c>
      <c r="M135" s="46" t="s">
        <v>1017</v>
      </c>
      <c r="N135" s="46" t="s">
        <v>1017</v>
      </c>
      <c r="O135" s="46" t="s">
        <v>1017</v>
      </c>
    </row>
    <row r="136" spans="1:15" x14ac:dyDescent="0.25">
      <c r="A136" t="s">
        <v>713</v>
      </c>
      <c r="B136" t="s">
        <v>711</v>
      </c>
      <c r="C136" t="s">
        <v>957</v>
      </c>
      <c r="E136" t="s">
        <v>881</v>
      </c>
      <c r="F136" s="71">
        <v>1</v>
      </c>
      <c r="G136">
        <v>1</v>
      </c>
      <c r="H136">
        <v>0</v>
      </c>
      <c r="J136" t="s">
        <v>882</v>
      </c>
      <c r="L136" t="s">
        <v>883</v>
      </c>
      <c r="M136" s="46" t="s">
        <v>1017</v>
      </c>
      <c r="N136" s="46" t="s">
        <v>1017</v>
      </c>
      <c r="O136" s="46" t="s">
        <v>1017</v>
      </c>
    </row>
    <row r="137" spans="1:15" x14ac:dyDescent="0.25">
      <c r="A137" t="s">
        <v>716</v>
      </c>
      <c r="B137" t="s">
        <v>714</v>
      </c>
      <c r="C137" t="s">
        <v>958</v>
      </c>
      <c r="E137" t="s">
        <v>881</v>
      </c>
      <c r="F137" s="71">
        <v>1</v>
      </c>
      <c r="G137">
        <v>1</v>
      </c>
      <c r="H137">
        <v>0</v>
      </c>
      <c r="J137" t="s">
        <v>882</v>
      </c>
      <c r="L137" t="s">
        <v>883</v>
      </c>
      <c r="M137" s="46" t="s">
        <v>1017</v>
      </c>
      <c r="N137" s="46" t="s">
        <v>1017</v>
      </c>
      <c r="O137" s="46" t="s">
        <v>1017</v>
      </c>
    </row>
    <row r="138" spans="1:15" x14ac:dyDescent="0.25">
      <c r="A138" t="s">
        <v>719</v>
      </c>
      <c r="B138" t="s">
        <v>717</v>
      </c>
      <c r="C138" t="s">
        <v>959</v>
      </c>
      <c r="D138" t="s">
        <v>64</v>
      </c>
      <c r="E138" t="s">
        <v>881</v>
      </c>
      <c r="F138" s="71">
        <v>1</v>
      </c>
      <c r="G138">
        <v>1</v>
      </c>
      <c r="H138">
        <v>0</v>
      </c>
      <c r="J138" t="s">
        <v>882</v>
      </c>
      <c r="L138" t="s">
        <v>883</v>
      </c>
      <c r="M138" s="46" t="s">
        <v>1017</v>
      </c>
      <c r="N138" s="46" t="s">
        <v>1017</v>
      </c>
      <c r="O138" s="46" t="s">
        <v>1017</v>
      </c>
    </row>
    <row r="139" spans="1:15" x14ac:dyDescent="0.25">
      <c r="A139" t="s">
        <v>742</v>
      </c>
      <c r="B139" t="s">
        <v>741</v>
      </c>
      <c r="C139" t="s">
        <v>995</v>
      </c>
      <c r="D139" t="s">
        <v>744</v>
      </c>
      <c r="E139" t="s">
        <v>881</v>
      </c>
      <c r="F139" s="71">
        <v>1</v>
      </c>
      <c r="G139">
        <v>0.1</v>
      </c>
      <c r="H139">
        <v>0</v>
      </c>
      <c r="J139" t="s">
        <v>882</v>
      </c>
      <c r="L139" t="s">
        <v>883</v>
      </c>
      <c r="M139" s="46" t="s">
        <v>1017</v>
      </c>
      <c r="N139" s="46" t="s">
        <v>1017</v>
      </c>
      <c r="O139" s="46" t="s">
        <v>1017</v>
      </c>
    </row>
    <row r="140" spans="1:15" x14ac:dyDescent="0.25">
      <c r="A140" t="s">
        <v>745</v>
      </c>
      <c r="B140" t="s">
        <v>71</v>
      </c>
      <c r="C140" t="s">
        <v>996</v>
      </c>
      <c r="E140" t="s">
        <v>881</v>
      </c>
      <c r="F140" s="71">
        <v>1</v>
      </c>
      <c r="H140">
        <v>0</v>
      </c>
      <c r="J140" t="s">
        <v>882</v>
      </c>
      <c r="L140" t="s">
        <v>883</v>
      </c>
      <c r="M140" s="46" t="s">
        <v>1017</v>
      </c>
      <c r="N140" s="46" t="s">
        <v>1017</v>
      </c>
      <c r="O140" s="46" t="s">
        <v>1017</v>
      </c>
    </row>
    <row r="141" spans="1:15" x14ac:dyDescent="0.25">
      <c r="A141" t="s">
        <v>749</v>
      </c>
      <c r="B141" t="s">
        <v>747</v>
      </c>
      <c r="C141" t="s">
        <v>999</v>
      </c>
      <c r="E141" t="s">
        <v>881</v>
      </c>
      <c r="F141" s="71">
        <v>1</v>
      </c>
      <c r="G141">
        <v>1</v>
      </c>
      <c r="H141">
        <v>0</v>
      </c>
      <c r="J141" t="s">
        <v>882</v>
      </c>
      <c r="L141" t="s">
        <v>883</v>
      </c>
      <c r="M141" s="46" t="s">
        <v>1017</v>
      </c>
      <c r="N141" s="46" t="s">
        <v>1017</v>
      </c>
      <c r="O141" s="46" t="s">
        <v>1017</v>
      </c>
    </row>
    <row r="142" spans="1:15" x14ac:dyDescent="0.25">
      <c r="A142" t="s">
        <v>752</v>
      </c>
      <c r="B142" t="s">
        <v>750</v>
      </c>
      <c r="C142" t="s">
        <v>1000</v>
      </c>
      <c r="E142" t="s">
        <v>881</v>
      </c>
      <c r="F142" s="71">
        <v>1</v>
      </c>
      <c r="G142">
        <v>1</v>
      </c>
      <c r="H142">
        <v>0</v>
      </c>
      <c r="J142" t="s">
        <v>882</v>
      </c>
      <c r="L142" t="s">
        <v>883</v>
      </c>
      <c r="M142" s="46" t="s">
        <v>1017</v>
      </c>
      <c r="N142" s="46" t="s">
        <v>1017</v>
      </c>
      <c r="O142" s="46" t="s">
        <v>1017</v>
      </c>
    </row>
    <row r="143" spans="1:15" x14ac:dyDescent="0.25">
      <c r="A143" t="s">
        <v>755</v>
      </c>
      <c r="B143" t="s">
        <v>753</v>
      </c>
      <c r="C143" t="s">
        <v>1001</v>
      </c>
      <c r="E143" t="s">
        <v>881</v>
      </c>
      <c r="F143" s="71">
        <v>1</v>
      </c>
      <c r="G143">
        <v>1</v>
      </c>
      <c r="H143">
        <v>0</v>
      </c>
      <c r="J143" t="s">
        <v>882</v>
      </c>
      <c r="L143" t="s">
        <v>883</v>
      </c>
      <c r="M143" s="46" t="s">
        <v>1017</v>
      </c>
      <c r="N143" s="46" t="s">
        <v>1017</v>
      </c>
      <c r="O143" s="46" t="s">
        <v>1017</v>
      </c>
    </row>
    <row r="144" spans="1:15" x14ac:dyDescent="0.25">
      <c r="A144" t="s">
        <v>758</v>
      </c>
      <c r="B144" t="s">
        <v>757</v>
      </c>
      <c r="C144" t="s">
        <v>1002</v>
      </c>
      <c r="E144" t="s">
        <v>881</v>
      </c>
      <c r="F144" s="71">
        <v>1</v>
      </c>
      <c r="G144">
        <v>1</v>
      </c>
      <c r="H144">
        <v>0</v>
      </c>
      <c r="J144" t="s">
        <v>882</v>
      </c>
      <c r="L144" t="s">
        <v>883</v>
      </c>
      <c r="M144" s="46" t="s">
        <v>1017</v>
      </c>
      <c r="N144" s="46" t="s">
        <v>1017</v>
      </c>
      <c r="O144" s="46" t="s">
        <v>1017</v>
      </c>
    </row>
    <row r="145" spans="1:15" x14ac:dyDescent="0.25">
      <c r="A145" t="s">
        <v>760</v>
      </c>
      <c r="B145" t="s">
        <v>997</v>
      </c>
      <c r="C145" t="s">
        <v>1003</v>
      </c>
      <c r="E145" t="s">
        <v>881</v>
      </c>
      <c r="F145" s="71">
        <v>1</v>
      </c>
      <c r="H145">
        <v>0</v>
      </c>
      <c r="J145" t="s">
        <v>882</v>
      </c>
      <c r="L145" t="s">
        <v>883</v>
      </c>
      <c r="M145" s="46" t="s">
        <v>1017</v>
      </c>
      <c r="N145" s="46" t="s">
        <v>1017</v>
      </c>
      <c r="O145" s="46" t="s">
        <v>1017</v>
      </c>
    </row>
    <row r="146" spans="1:15" x14ac:dyDescent="0.25">
      <c r="A146" t="s">
        <v>763</v>
      </c>
      <c r="B146" t="s">
        <v>762</v>
      </c>
      <c r="C146" t="s">
        <v>1004</v>
      </c>
      <c r="E146" t="s">
        <v>881</v>
      </c>
      <c r="F146" s="71">
        <v>1</v>
      </c>
      <c r="G146">
        <v>1</v>
      </c>
      <c r="H146">
        <v>0</v>
      </c>
      <c r="J146" t="s">
        <v>882</v>
      </c>
      <c r="L146" t="s">
        <v>883</v>
      </c>
      <c r="M146" s="46" t="s">
        <v>1017</v>
      </c>
      <c r="N146" s="46" t="s">
        <v>1017</v>
      </c>
      <c r="O146" s="46" t="s">
        <v>1017</v>
      </c>
    </row>
    <row r="147" spans="1:15" x14ac:dyDescent="0.25">
      <c r="A147" t="s">
        <v>766</v>
      </c>
      <c r="B147" t="s">
        <v>765</v>
      </c>
      <c r="C147" t="s">
        <v>1005</v>
      </c>
      <c r="E147" t="s">
        <v>881</v>
      </c>
      <c r="F147" s="71">
        <v>1</v>
      </c>
      <c r="G147">
        <v>1</v>
      </c>
      <c r="H147">
        <v>0</v>
      </c>
      <c r="J147" t="s">
        <v>882</v>
      </c>
      <c r="L147" t="s">
        <v>883</v>
      </c>
      <c r="M147" s="46" t="s">
        <v>1017</v>
      </c>
      <c r="N147" s="46" t="s">
        <v>1017</v>
      </c>
      <c r="O147" s="46" t="s">
        <v>1017</v>
      </c>
    </row>
    <row r="148" spans="1:15" x14ac:dyDescent="0.25">
      <c r="A148" t="s">
        <v>768</v>
      </c>
      <c r="B148" t="s">
        <v>998</v>
      </c>
      <c r="C148" t="s">
        <v>1006</v>
      </c>
      <c r="E148" t="s">
        <v>881</v>
      </c>
      <c r="F148" s="71">
        <v>1</v>
      </c>
      <c r="H148">
        <v>0</v>
      </c>
      <c r="J148" t="s">
        <v>882</v>
      </c>
      <c r="L148" t="s">
        <v>883</v>
      </c>
      <c r="M148" s="46" t="s">
        <v>1017</v>
      </c>
      <c r="N148" s="46" t="s">
        <v>1017</v>
      </c>
      <c r="O148" s="46" t="s">
        <v>1017</v>
      </c>
    </row>
    <row r="149" spans="1:15" x14ac:dyDescent="0.25">
      <c r="A149" t="s">
        <v>772</v>
      </c>
      <c r="B149" t="s">
        <v>770</v>
      </c>
      <c r="C149" t="s">
        <v>1007</v>
      </c>
      <c r="E149" t="s">
        <v>881</v>
      </c>
      <c r="F149" s="71">
        <v>1</v>
      </c>
      <c r="G149">
        <v>1</v>
      </c>
      <c r="H149">
        <v>0</v>
      </c>
      <c r="J149" t="s">
        <v>882</v>
      </c>
      <c r="L149" t="s">
        <v>883</v>
      </c>
      <c r="M149" s="46" t="s">
        <v>1017</v>
      </c>
      <c r="N149" s="46" t="s">
        <v>1017</v>
      </c>
      <c r="O149" s="46" t="s">
        <v>1017</v>
      </c>
    </row>
    <row r="150" spans="1:15" x14ac:dyDescent="0.25">
      <c r="A150" t="s">
        <v>776</v>
      </c>
      <c r="B150" t="s">
        <v>774</v>
      </c>
      <c r="C150" t="s">
        <v>1008</v>
      </c>
      <c r="E150" t="s">
        <v>881</v>
      </c>
      <c r="F150" s="71">
        <v>1</v>
      </c>
      <c r="G150">
        <v>1</v>
      </c>
      <c r="H150">
        <v>0</v>
      </c>
      <c r="J150" t="s">
        <v>882</v>
      </c>
      <c r="L150" t="s">
        <v>883</v>
      </c>
      <c r="M150" s="46" t="s">
        <v>1017</v>
      </c>
      <c r="N150" s="46" t="s">
        <v>1017</v>
      </c>
      <c r="O150" s="46" t="s">
        <v>1017</v>
      </c>
    </row>
    <row r="151" spans="1:15" x14ac:dyDescent="0.25">
      <c r="A151" t="s">
        <v>779</v>
      </c>
      <c r="B151" t="s">
        <v>778</v>
      </c>
      <c r="C151" t="s">
        <v>1009</v>
      </c>
      <c r="E151" t="s">
        <v>881</v>
      </c>
      <c r="F151" s="71">
        <v>1</v>
      </c>
      <c r="G151">
        <v>1</v>
      </c>
      <c r="H151">
        <v>0</v>
      </c>
      <c r="J151" t="s">
        <v>882</v>
      </c>
      <c r="L151" t="s">
        <v>883</v>
      </c>
      <c r="M151" s="46" t="s">
        <v>1017</v>
      </c>
      <c r="N151" s="46" t="s">
        <v>1017</v>
      </c>
      <c r="O151" s="46" t="s">
        <v>1017</v>
      </c>
    </row>
    <row r="152" spans="1:15" x14ac:dyDescent="0.25">
      <c r="A152" t="s">
        <v>783</v>
      </c>
      <c r="B152" t="s">
        <v>782</v>
      </c>
      <c r="C152" t="s">
        <v>1010</v>
      </c>
      <c r="E152" t="s">
        <v>881</v>
      </c>
      <c r="F152" s="71">
        <v>1</v>
      </c>
      <c r="G152">
        <v>1</v>
      </c>
      <c r="H152">
        <v>0</v>
      </c>
      <c r="J152" t="s">
        <v>882</v>
      </c>
      <c r="L152" t="s">
        <v>883</v>
      </c>
      <c r="M152" s="46" t="s">
        <v>1017</v>
      </c>
      <c r="N152" s="46" t="s">
        <v>1017</v>
      </c>
      <c r="O152" s="46" t="s">
        <v>1017</v>
      </c>
    </row>
    <row r="153" spans="1:15" x14ac:dyDescent="0.25">
      <c r="A153" s="41" t="s">
        <v>787</v>
      </c>
      <c r="B153" t="s">
        <v>786</v>
      </c>
      <c r="C153" t="s">
        <v>880</v>
      </c>
      <c r="E153" t="s">
        <v>881</v>
      </c>
      <c r="F153" s="71">
        <v>1</v>
      </c>
      <c r="G153">
        <v>1</v>
      </c>
      <c r="H153">
        <v>1900</v>
      </c>
      <c r="J153" t="s">
        <v>882</v>
      </c>
      <c r="L153" t="s">
        <v>883</v>
      </c>
      <c r="M153" s="46" t="s">
        <v>1017</v>
      </c>
      <c r="N153" s="46" t="s">
        <v>1017</v>
      </c>
      <c r="O153" s="46" t="s">
        <v>1017</v>
      </c>
    </row>
    <row r="154" spans="1:15" x14ac:dyDescent="0.25">
      <c r="A154" s="41" t="s">
        <v>791</v>
      </c>
      <c r="B154" t="s">
        <v>790</v>
      </c>
      <c r="C154" t="s">
        <v>884</v>
      </c>
      <c r="E154" t="s">
        <v>881</v>
      </c>
      <c r="F154" s="71">
        <v>1</v>
      </c>
      <c r="G154">
        <v>1</v>
      </c>
      <c r="H154">
        <v>0</v>
      </c>
      <c r="J154" t="s">
        <v>882</v>
      </c>
      <c r="L154" t="s">
        <v>883</v>
      </c>
      <c r="M154" s="46" t="s">
        <v>1017</v>
      </c>
      <c r="N154" s="46" t="s">
        <v>1017</v>
      </c>
      <c r="O154" s="46" t="s">
        <v>1017</v>
      </c>
    </row>
    <row r="155" spans="1:15" x14ac:dyDescent="0.25">
      <c r="A155" s="41" t="s">
        <v>794</v>
      </c>
      <c r="B155" t="s">
        <v>793</v>
      </c>
      <c r="C155" t="s">
        <v>885</v>
      </c>
      <c r="E155" t="s">
        <v>881</v>
      </c>
      <c r="F155" s="71">
        <v>1</v>
      </c>
      <c r="G155">
        <v>1</v>
      </c>
      <c r="H155">
        <v>0</v>
      </c>
      <c r="J155" t="s">
        <v>882</v>
      </c>
      <c r="L155" t="s">
        <v>883</v>
      </c>
      <c r="M155" s="46" t="s">
        <v>1017</v>
      </c>
      <c r="N155" s="46" t="s">
        <v>1017</v>
      </c>
      <c r="O155" s="46" t="s">
        <v>1017</v>
      </c>
    </row>
    <row r="156" spans="1:15" x14ac:dyDescent="0.25">
      <c r="A156" s="41" t="s">
        <v>797</v>
      </c>
      <c r="B156" t="s">
        <v>796</v>
      </c>
      <c r="C156" t="s">
        <v>886</v>
      </c>
      <c r="E156" t="s">
        <v>881</v>
      </c>
      <c r="F156" s="71">
        <v>1</v>
      </c>
      <c r="G156">
        <v>1</v>
      </c>
      <c r="H156">
        <v>0</v>
      </c>
      <c r="J156" t="s">
        <v>882</v>
      </c>
      <c r="L156" t="s">
        <v>883</v>
      </c>
      <c r="M156" s="46" t="s">
        <v>1017</v>
      </c>
      <c r="N156" s="46" t="s">
        <v>1017</v>
      </c>
      <c r="O156" s="46" t="s">
        <v>1017</v>
      </c>
    </row>
    <row r="157" spans="1:15" x14ac:dyDescent="0.25">
      <c r="A157" s="41" t="s">
        <v>800</v>
      </c>
      <c r="B157" t="s">
        <v>799</v>
      </c>
      <c r="C157" t="s">
        <v>887</v>
      </c>
      <c r="E157" t="s">
        <v>881</v>
      </c>
      <c r="F157" s="71">
        <v>1</v>
      </c>
      <c r="G157">
        <v>1</v>
      </c>
      <c r="H157">
        <v>0</v>
      </c>
      <c r="J157" t="s">
        <v>882</v>
      </c>
      <c r="L157" t="s">
        <v>883</v>
      </c>
      <c r="M157" s="46" t="s">
        <v>1017</v>
      </c>
      <c r="N157" s="46" t="s">
        <v>1017</v>
      </c>
      <c r="O157" s="46" t="s">
        <v>1017</v>
      </c>
    </row>
    <row r="158" spans="1:15" x14ac:dyDescent="0.25">
      <c r="A158" s="41" t="s">
        <v>803</v>
      </c>
      <c r="B158" t="s">
        <v>802</v>
      </c>
      <c r="C158" t="s">
        <v>888</v>
      </c>
      <c r="E158" t="s">
        <v>881</v>
      </c>
      <c r="F158" s="71">
        <v>1</v>
      </c>
      <c r="G158">
        <v>1</v>
      </c>
      <c r="H158">
        <v>0</v>
      </c>
      <c r="J158" t="s">
        <v>882</v>
      </c>
      <c r="L158" t="s">
        <v>883</v>
      </c>
      <c r="M158" s="46" t="s">
        <v>1017</v>
      </c>
      <c r="N158" s="46" t="s">
        <v>1017</v>
      </c>
      <c r="O158" s="46" t="s">
        <v>1017</v>
      </c>
    </row>
    <row r="159" spans="1:15" x14ac:dyDescent="0.25">
      <c r="A159" s="41" t="s">
        <v>805</v>
      </c>
      <c r="B159" t="s">
        <v>804</v>
      </c>
      <c r="C159" t="s">
        <v>889</v>
      </c>
      <c r="E159" t="s">
        <v>881</v>
      </c>
      <c r="F159" s="71">
        <v>1</v>
      </c>
      <c r="G159">
        <v>1</v>
      </c>
      <c r="H159">
        <v>0</v>
      </c>
      <c r="J159" t="s">
        <v>882</v>
      </c>
      <c r="L159" t="s">
        <v>883</v>
      </c>
      <c r="M159" s="46" t="s">
        <v>1017</v>
      </c>
      <c r="N159" s="46" t="s">
        <v>1017</v>
      </c>
      <c r="O159" s="46" t="s">
        <v>1017</v>
      </c>
    </row>
    <row r="166" spans="2:2" x14ac:dyDescent="0.25">
      <c r="B166" s="46"/>
    </row>
  </sheetData>
  <pageMargins left="0.7" right="0.7" top="0.78740157499999996" bottom="0.78740157499999996" header="0.3" footer="0.3"/>
  <pageSetup paperSize="9" orientation="portrait" r:id="rId1"/>
  <ignoredErrors>
    <ignoredError sqref="A9:A17 A24:A40 A18:A23 A41:A54 A55:A79 A80:A82 A83:A128 A129:A138 A139:A140 A141:A152 A153:A15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3BDF-EB98-4EE2-BD8C-B64FECBAEC9B}">
  <dimension ref="A1:O159"/>
  <sheetViews>
    <sheetView zoomScaleNormal="100" workbookViewId="0">
      <pane ySplit="1" topLeftCell="A2" activePane="bottomLeft" state="frozen"/>
      <selection pane="bottomLeft" activeCell="Q25" sqref="Q25"/>
    </sheetView>
  </sheetViews>
  <sheetFormatPr baseColWidth="10" defaultRowHeight="12.5" x14ac:dyDescent="0.25"/>
  <cols>
    <col min="1" max="1" width="8.26953125" bestFit="1" customWidth="1"/>
    <col min="2" max="2" width="40.1796875" bestFit="1" customWidth="1"/>
    <col min="3" max="3" width="49.7265625" bestFit="1" customWidth="1"/>
    <col min="4" max="4" width="5.26953125" bestFit="1" customWidth="1"/>
    <col min="5" max="5" width="7.90625" bestFit="1" customWidth="1"/>
    <col min="6" max="6" width="3.26953125" bestFit="1" customWidth="1"/>
    <col min="7" max="7" width="11.36328125" bestFit="1" customWidth="1"/>
    <col min="8" max="8" width="5.36328125" bestFit="1" customWidth="1"/>
    <col min="9" max="9" width="6.7265625" bestFit="1" customWidth="1"/>
    <col min="10" max="11" width="4.90625" bestFit="1" customWidth="1"/>
    <col min="12" max="12" width="3.90625" bestFit="1" customWidth="1"/>
    <col min="13" max="14" width="4.6328125" bestFit="1" customWidth="1"/>
    <col min="15" max="15" width="6.81640625" bestFit="1" customWidth="1"/>
  </cols>
  <sheetData>
    <row r="1" spans="1:15" s="55" customFormat="1" x14ac:dyDescent="0.25">
      <c r="A1" s="43" t="s">
        <v>865</v>
      </c>
      <c r="B1" s="43" t="s">
        <v>866</v>
      </c>
      <c r="C1" s="43" t="s">
        <v>867</v>
      </c>
      <c r="D1" s="43" t="s">
        <v>868</v>
      </c>
      <c r="E1" s="43" t="s">
        <v>869</v>
      </c>
      <c r="F1" s="43" t="s">
        <v>870</v>
      </c>
      <c r="G1" s="43" t="s">
        <v>871</v>
      </c>
      <c r="H1" s="43" t="s">
        <v>872</v>
      </c>
      <c r="I1" s="43" t="s">
        <v>873</v>
      </c>
      <c r="J1" s="43" t="s">
        <v>874</v>
      </c>
      <c r="K1" s="43" t="s">
        <v>875</v>
      </c>
      <c r="L1" s="43" t="s">
        <v>876</v>
      </c>
      <c r="M1" s="43" t="s">
        <v>877</v>
      </c>
      <c r="N1" s="43" t="s">
        <v>878</v>
      </c>
      <c r="O1" s="43" t="s">
        <v>879</v>
      </c>
    </row>
    <row r="2" spans="1:15" x14ac:dyDescent="0.25">
      <c r="A2" s="41" t="s">
        <v>13</v>
      </c>
      <c r="B2" s="41" t="s">
        <v>11</v>
      </c>
      <c r="C2" s="41" t="s">
        <v>890</v>
      </c>
      <c r="E2" s="41" t="s">
        <v>881</v>
      </c>
      <c r="F2" s="41" t="s">
        <v>17</v>
      </c>
      <c r="G2" s="41" t="s">
        <v>17</v>
      </c>
      <c r="H2" s="41" t="s">
        <v>1016</v>
      </c>
      <c r="J2" s="41" t="s">
        <v>882</v>
      </c>
      <c r="L2" s="41" t="s">
        <v>883</v>
      </c>
      <c r="M2" s="41" t="s">
        <v>1017</v>
      </c>
      <c r="N2" s="41" t="s">
        <v>1017</v>
      </c>
      <c r="O2" s="41" t="s">
        <v>1017</v>
      </c>
    </row>
    <row r="3" spans="1:15" x14ac:dyDescent="0.25">
      <c r="A3" s="41" t="s">
        <v>20</v>
      </c>
      <c r="B3" s="41" t="s">
        <v>18</v>
      </c>
      <c r="C3" s="41" t="s">
        <v>891</v>
      </c>
      <c r="D3" s="41" t="s">
        <v>1018</v>
      </c>
      <c r="E3" s="41" t="s">
        <v>881</v>
      </c>
      <c r="F3" s="41" t="s">
        <v>17</v>
      </c>
      <c r="G3" s="41" t="s">
        <v>1019</v>
      </c>
      <c r="H3" s="41" t="s">
        <v>1016</v>
      </c>
      <c r="J3" s="41" t="s">
        <v>882</v>
      </c>
      <c r="L3" s="41" t="s">
        <v>883</v>
      </c>
      <c r="M3" s="41" t="s">
        <v>1017</v>
      </c>
      <c r="N3" s="41" t="s">
        <v>1017</v>
      </c>
      <c r="O3" s="41" t="s">
        <v>1017</v>
      </c>
    </row>
    <row r="4" spans="1:15" x14ac:dyDescent="0.25">
      <c r="A4" s="41" t="s">
        <v>26</v>
      </c>
      <c r="B4" s="41" t="s">
        <v>24</v>
      </c>
      <c r="C4" s="41" t="s">
        <v>892</v>
      </c>
      <c r="D4" s="41" t="s">
        <v>1018</v>
      </c>
      <c r="E4" s="41" t="s">
        <v>881</v>
      </c>
      <c r="F4" s="41" t="s">
        <v>17</v>
      </c>
      <c r="G4" s="41" t="s">
        <v>1019</v>
      </c>
      <c r="H4" s="41" t="s">
        <v>1016</v>
      </c>
      <c r="J4" s="41" t="s">
        <v>882</v>
      </c>
      <c r="L4" s="41" t="s">
        <v>883</v>
      </c>
      <c r="M4" s="41" t="s">
        <v>1017</v>
      </c>
      <c r="N4" s="41" t="s">
        <v>1017</v>
      </c>
      <c r="O4" s="41" t="s">
        <v>1017</v>
      </c>
    </row>
    <row r="5" spans="1:15" x14ac:dyDescent="0.25">
      <c r="A5" s="41" t="s">
        <v>29</v>
      </c>
      <c r="B5" s="41" t="s">
        <v>27</v>
      </c>
      <c r="C5" s="41" t="s">
        <v>893</v>
      </c>
      <c r="D5" s="41" t="s">
        <v>1018</v>
      </c>
      <c r="E5" s="41" t="s">
        <v>881</v>
      </c>
      <c r="F5" s="41" t="s">
        <v>17</v>
      </c>
      <c r="G5" s="41" t="s">
        <v>1019</v>
      </c>
      <c r="H5" s="41" t="s">
        <v>1016</v>
      </c>
      <c r="J5" s="41" t="s">
        <v>882</v>
      </c>
      <c r="L5" s="41" t="s">
        <v>883</v>
      </c>
      <c r="M5" s="41" t="s">
        <v>1017</v>
      </c>
      <c r="N5" s="41" t="s">
        <v>1017</v>
      </c>
      <c r="O5" s="41" t="s">
        <v>1017</v>
      </c>
    </row>
    <row r="6" spans="1:15" x14ac:dyDescent="0.25">
      <c r="A6" s="41" t="s">
        <v>32</v>
      </c>
      <c r="B6" s="41" t="s">
        <v>30</v>
      </c>
      <c r="C6" s="41" t="s">
        <v>894</v>
      </c>
      <c r="E6" s="41" t="s">
        <v>881</v>
      </c>
      <c r="F6" s="41" t="s">
        <v>17</v>
      </c>
      <c r="G6" s="41" t="s">
        <v>1049</v>
      </c>
      <c r="H6" s="41" t="s">
        <v>1016</v>
      </c>
      <c r="J6" s="41" t="s">
        <v>882</v>
      </c>
      <c r="L6" s="41" t="s">
        <v>883</v>
      </c>
      <c r="M6" s="41" t="s">
        <v>1017</v>
      </c>
      <c r="N6" s="41" t="s">
        <v>1017</v>
      </c>
      <c r="O6" s="41" t="s">
        <v>1017</v>
      </c>
    </row>
    <row r="7" spans="1:15" x14ac:dyDescent="0.25">
      <c r="A7" s="41" t="s">
        <v>37</v>
      </c>
      <c r="B7" s="41" t="s">
        <v>35</v>
      </c>
      <c r="C7" s="41" t="s">
        <v>895</v>
      </c>
      <c r="D7" s="41" t="s">
        <v>1018</v>
      </c>
      <c r="E7" s="41" t="s">
        <v>1011</v>
      </c>
      <c r="F7" s="41" t="s">
        <v>17</v>
      </c>
      <c r="G7" s="41" t="s">
        <v>1019</v>
      </c>
      <c r="H7" s="41" t="s">
        <v>1016</v>
      </c>
      <c r="J7" s="41" t="s">
        <v>882</v>
      </c>
      <c r="L7" s="41" t="s">
        <v>883</v>
      </c>
      <c r="M7" s="41" t="s">
        <v>1017</v>
      </c>
      <c r="N7" s="41" t="s">
        <v>1017</v>
      </c>
      <c r="O7" s="41" t="s">
        <v>1017</v>
      </c>
    </row>
    <row r="8" spans="1:15" x14ac:dyDescent="0.25">
      <c r="A8" s="41" t="s">
        <v>42</v>
      </c>
      <c r="B8" s="41" t="s">
        <v>40</v>
      </c>
      <c r="C8" s="41" t="s">
        <v>896</v>
      </c>
      <c r="D8" s="41" t="s">
        <v>1018</v>
      </c>
      <c r="E8" s="41" t="s">
        <v>881</v>
      </c>
      <c r="F8" s="41" t="s">
        <v>17</v>
      </c>
      <c r="G8" s="41" t="s">
        <v>1019</v>
      </c>
      <c r="H8" s="41" t="s">
        <v>1016</v>
      </c>
      <c r="J8" s="41" t="s">
        <v>882</v>
      </c>
      <c r="L8" s="41" t="s">
        <v>883</v>
      </c>
      <c r="M8" s="41" t="s">
        <v>1017</v>
      </c>
      <c r="N8" s="41" t="s">
        <v>1017</v>
      </c>
      <c r="O8" s="41" t="s">
        <v>1017</v>
      </c>
    </row>
    <row r="9" spans="1:15" x14ac:dyDescent="0.25">
      <c r="A9" s="41" t="s">
        <v>44</v>
      </c>
      <c r="B9" s="41" t="s">
        <v>43</v>
      </c>
      <c r="C9" s="41" t="s">
        <v>897</v>
      </c>
      <c r="E9" s="41" t="s">
        <v>881</v>
      </c>
      <c r="F9" s="41" t="s">
        <v>17</v>
      </c>
      <c r="G9" s="41" t="s">
        <v>17</v>
      </c>
      <c r="H9" s="41" t="s">
        <v>1016</v>
      </c>
      <c r="J9" s="41" t="s">
        <v>882</v>
      </c>
      <c r="L9" s="41" t="s">
        <v>883</v>
      </c>
      <c r="M9" s="41" t="s">
        <v>1017</v>
      </c>
      <c r="N9" s="41" t="s">
        <v>1017</v>
      </c>
      <c r="O9" s="41" t="s">
        <v>1017</v>
      </c>
    </row>
    <row r="10" spans="1:15" x14ac:dyDescent="0.25">
      <c r="A10" s="41" t="s">
        <v>47</v>
      </c>
      <c r="B10" s="41" t="s">
        <v>45</v>
      </c>
      <c r="C10" s="41" t="s">
        <v>898</v>
      </c>
      <c r="D10" s="41" t="s">
        <v>1018</v>
      </c>
      <c r="E10" s="41" t="s">
        <v>1011</v>
      </c>
      <c r="F10" s="41" t="s">
        <v>17</v>
      </c>
      <c r="G10" s="41" t="s">
        <v>1019</v>
      </c>
      <c r="H10" s="41" t="s">
        <v>1016</v>
      </c>
      <c r="J10" s="41" t="s">
        <v>882</v>
      </c>
      <c r="L10" s="41" t="s">
        <v>883</v>
      </c>
      <c r="M10" s="41" t="s">
        <v>1017</v>
      </c>
      <c r="N10" s="41" t="s">
        <v>1017</v>
      </c>
      <c r="O10" s="41" t="s">
        <v>1017</v>
      </c>
    </row>
    <row r="11" spans="1:15" x14ac:dyDescent="0.25">
      <c r="A11" s="41" t="s">
        <v>49</v>
      </c>
      <c r="B11" s="41" t="s">
        <v>43</v>
      </c>
      <c r="C11" s="41" t="s">
        <v>897</v>
      </c>
      <c r="E11" s="41" t="s">
        <v>881</v>
      </c>
      <c r="F11" s="41" t="s">
        <v>17</v>
      </c>
      <c r="G11" s="41" t="s">
        <v>17</v>
      </c>
      <c r="H11" s="41" t="s">
        <v>1016</v>
      </c>
      <c r="J11" s="41" t="s">
        <v>882</v>
      </c>
      <c r="L11" s="41" t="s">
        <v>883</v>
      </c>
      <c r="M11" s="41" t="s">
        <v>1017</v>
      </c>
      <c r="N11" s="41" t="s">
        <v>1017</v>
      </c>
      <c r="O11" s="41" t="s">
        <v>1017</v>
      </c>
    </row>
    <row r="12" spans="1:15" x14ac:dyDescent="0.25">
      <c r="A12" s="41" t="s">
        <v>52</v>
      </c>
      <c r="B12" s="41" t="s">
        <v>50</v>
      </c>
      <c r="C12" s="41" t="s">
        <v>899</v>
      </c>
      <c r="D12" s="41" t="s">
        <v>1018</v>
      </c>
      <c r="E12" s="41" t="s">
        <v>881</v>
      </c>
      <c r="F12" s="41" t="s">
        <v>17</v>
      </c>
      <c r="G12" s="41" t="s">
        <v>1019</v>
      </c>
      <c r="H12" s="41" t="s">
        <v>1016</v>
      </c>
      <c r="J12" s="41" t="s">
        <v>882</v>
      </c>
      <c r="L12" s="41" t="s">
        <v>883</v>
      </c>
      <c r="M12" s="41" t="s">
        <v>1017</v>
      </c>
      <c r="N12" s="41" t="s">
        <v>1017</v>
      </c>
      <c r="O12" s="41" t="s">
        <v>1017</v>
      </c>
    </row>
    <row r="13" spans="1:15" x14ac:dyDescent="0.25">
      <c r="A13" s="41" t="s">
        <v>55</v>
      </c>
      <c r="B13" s="41" t="s">
        <v>53</v>
      </c>
      <c r="C13" s="41" t="s">
        <v>900</v>
      </c>
      <c r="D13" s="41" t="s">
        <v>1018</v>
      </c>
      <c r="E13" s="41" t="s">
        <v>881</v>
      </c>
      <c r="F13" s="41" t="s">
        <v>17</v>
      </c>
      <c r="G13" s="41" t="s">
        <v>1019</v>
      </c>
      <c r="H13" s="41" t="s">
        <v>1016</v>
      </c>
      <c r="J13" s="41" t="s">
        <v>882</v>
      </c>
      <c r="L13" s="41" t="s">
        <v>883</v>
      </c>
      <c r="M13" s="41" t="s">
        <v>1017</v>
      </c>
      <c r="N13" s="41" t="s">
        <v>1017</v>
      </c>
      <c r="O13" s="41" t="s">
        <v>1017</v>
      </c>
    </row>
    <row r="14" spans="1:15" x14ac:dyDescent="0.25">
      <c r="A14" s="41" t="s">
        <v>58</v>
      </c>
      <c r="B14" s="41" t="s">
        <v>56</v>
      </c>
      <c r="C14" s="41" t="s">
        <v>901</v>
      </c>
      <c r="D14" s="41" t="s">
        <v>1018</v>
      </c>
      <c r="E14" s="41" t="s">
        <v>881</v>
      </c>
      <c r="F14" s="41" t="s">
        <v>17</v>
      </c>
      <c r="G14" s="41" t="s">
        <v>1019</v>
      </c>
      <c r="H14" s="41" t="s">
        <v>1016</v>
      </c>
      <c r="J14" s="41" t="s">
        <v>882</v>
      </c>
      <c r="L14" s="41" t="s">
        <v>883</v>
      </c>
      <c r="M14" s="41" t="s">
        <v>1017</v>
      </c>
      <c r="N14" s="41" t="s">
        <v>1017</v>
      </c>
      <c r="O14" s="41" t="s">
        <v>1017</v>
      </c>
    </row>
    <row r="15" spans="1:15" x14ac:dyDescent="0.25">
      <c r="A15" s="41" t="s">
        <v>59</v>
      </c>
      <c r="B15" s="41" t="s">
        <v>43</v>
      </c>
      <c r="C15" s="41" t="s">
        <v>897</v>
      </c>
      <c r="E15" s="41" t="s">
        <v>881</v>
      </c>
      <c r="F15" s="41" t="s">
        <v>17</v>
      </c>
      <c r="G15" s="41" t="s">
        <v>17</v>
      </c>
      <c r="H15" s="41" t="s">
        <v>1016</v>
      </c>
      <c r="J15" s="41" t="s">
        <v>882</v>
      </c>
      <c r="L15" s="41" t="s">
        <v>883</v>
      </c>
      <c r="M15" s="41" t="s">
        <v>1017</v>
      </c>
      <c r="N15" s="41" t="s">
        <v>1017</v>
      </c>
      <c r="O15" s="41" t="s">
        <v>1017</v>
      </c>
    </row>
    <row r="16" spans="1:15" x14ac:dyDescent="0.25">
      <c r="A16" s="41" t="s">
        <v>62</v>
      </c>
      <c r="B16" s="41" t="s">
        <v>60</v>
      </c>
      <c r="C16" s="41" t="s">
        <v>902</v>
      </c>
      <c r="D16" s="41" t="s">
        <v>64</v>
      </c>
      <c r="E16" s="41" t="s">
        <v>881</v>
      </c>
      <c r="F16" s="41" t="s">
        <v>17</v>
      </c>
      <c r="G16" s="41" t="s">
        <v>17</v>
      </c>
      <c r="H16" s="41" t="s">
        <v>1016</v>
      </c>
      <c r="J16" s="41" t="s">
        <v>882</v>
      </c>
      <c r="L16" s="41" t="s">
        <v>883</v>
      </c>
      <c r="M16" s="41" t="s">
        <v>1017</v>
      </c>
      <c r="N16" s="41" t="s">
        <v>1017</v>
      </c>
      <c r="O16" s="41" t="s">
        <v>1017</v>
      </c>
    </row>
    <row r="17" spans="1:15" x14ac:dyDescent="0.25">
      <c r="A17" s="41" t="s">
        <v>65</v>
      </c>
      <c r="B17" s="41" t="s">
        <v>43</v>
      </c>
      <c r="C17" s="41" t="s">
        <v>897</v>
      </c>
      <c r="E17" s="41" t="s">
        <v>881</v>
      </c>
      <c r="F17" s="41" t="s">
        <v>17</v>
      </c>
      <c r="G17" s="41" t="s">
        <v>17</v>
      </c>
      <c r="H17" s="41" t="s">
        <v>1016</v>
      </c>
      <c r="J17" s="41" t="s">
        <v>882</v>
      </c>
      <c r="L17" s="41" t="s">
        <v>883</v>
      </c>
      <c r="M17" s="41" t="s">
        <v>1017</v>
      </c>
      <c r="N17" s="41" t="s">
        <v>1017</v>
      </c>
      <c r="O17" s="41" t="s">
        <v>1017</v>
      </c>
    </row>
    <row r="18" spans="1:15" x14ac:dyDescent="0.25">
      <c r="A18" s="41" t="s">
        <v>68</v>
      </c>
      <c r="B18" s="41" t="s">
        <v>66</v>
      </c>
      <c r="C18" s="41" t="s">
        <v>917</v>
      </c>
      <c r="D18" s="41" t="s">
        <v>1018</v>
      </c>
      <c r="E18" s="41" t="s">
        <v>881</v>
      </c>
      <c r="F18" s="41" t="s">
        <v>17</v>
      </c>
      <c r="G18" s="41" t="s">
        <v>1019</v>
      </c>
      <c r="H18" s="41" t="s">
        <v>1016</v>
      </c>
      <c r="J18" s="41" t="s">
        <v>882</v>
      </c>
      <c r="L18" s="41" t="s">
        <v>883</v>
      </c>
      <c r="M18" s="41" t="s">
        <v>1017</v>
      </c>
      <c r="N18" s="41" t="s">
        <v>1017</v>
      </c>
      <c r="O18" s="41" t="s">
        <v>1017</v>
      </c>
    </row>
    <row r="19" spans="1:15" x14ac:dyDescent="0.25">
      <c r="A19" s="41" t="s">
        <v>72</v>
      </c>
      <c r="B19" s="41" t="s">
        <v>71</v>
      </c>
      <c r="C19" s="41" t="s">
        <v>904</v>
      </c>
      <c r="E19" s="41" t="s">
        <v>881</v>
      </c>
      <c r="F19" s="41" t="s">
        <v>17</v>
      </c>
      <c r="H19" s="41" t="s">
        <v>1016</v>
      </c>
      <c r="J19" s="41" t="s">
        <v>882</v>
      </c>
      <c r="L19" s="41" t="s">
        <v>883</v>
      </c>
      <c r="M19" s="41" t="s">
        <v>1017</v>
      </c>
      <c r="N19" s="41" t="s">
        <v>1017</v>
      </c>
      <c r="O19" s="41" t="s">
        <v>1017</v>
      </c>
    </row>
    <row r="20" spans="1:15" x14ac:dyDescent="0.25">
      <c r="A20" s="41" t="s">
        <v>75</v>
      </c>
      <c r="B20" s="41" t="s">
        <v>73</v>
      </c>
      <c r="C20" s="41" t="s">
        <v>918</v>
      </c>
      <c r="D20" s="41" t="s">
        <v>1018</v>
      </c>
      <c r="E20" s="41" t="s">
        <v>881</v>
      </c>
      <c r="F20" s="41" t="s">
        <v>17</v>
      </c>
      <c r="G20" s="41" t="s">
        <v>1019</v>
      </c>
      <c r="H20" s="41" t="s">
        <v>1016</v>
      </c>
      <c r="J20" s="41" t="s">
        <v>882</v>
      </c>
      <c r="L20" s="41" t="s">
        <v>883</v>
      </c>
      <c r="M20" s="41" t="s">
        <v>1017</v>
      </c>
      <c r="N20" s="41" t="s">
        <v>1017</v>
      </c>
      <c r="O20" s="41" t="s">
        <v>1017</v>
      </c>
    </row>
    <row r="21" spans="1:15" x14ac:dyDescent="0.25">
      <c r="A21" s="41" t="s">
        <v>76</v>
      </c>
      <c r="B21" s="41" t="s">
        <v>71</v>
      </c>
      <c r="C21" s="41" t="s">
        <v>904</v>
      </c>
      <c r="E21" s="41" t="s">
        <v>881</v>
      </c>
      <c r="F21" s="41" t="s">
        <v>17</v>
      </c>
      <c r="H21" s="41" t="s">
        <v>1016</v>
      </c>
      <c r="J21" s="41" t="s">
        <v>882</v>
      </c>
      <c r="L21" s="41" t="s">
        <v>883</v>
      </c>
      <c r="M21" s="41" t="s">
        <v>1017</v>
      </c>
      <c r="N21" s="41" t="s">
        <v>1017</v>
      </c>
      <c r="O21" s="41" t="s">
        <v>1017</v>
      </c>
    </row>
    <row r="22" spans="1:15" x14ac:dyDescent="0.25">
      <c r="A22" s="41" t="s">
        <v>79</v>
      </c>
      <c r="B22" s="41" t="s">
        <v>77</v>
      </c>
      <c r="C22" s="41" t="s">
        <v>903</v>
      </c>
      <c r="D22" s="41" t="s">
        <v>1018</v>
      </c>
      <c r="E22" s="41" t="s">
        <v>881</v>
      </c>
      <c r="F22" s="41" t="s">
        <v>17</v>
      </c>
      <c r="G22" s="41" t="s">
        <v>1019</v>
      </c>
      <c r="H22" s="41" t="s">
        <v>1016</v>
      </c>
      <c r="J22" s="41" t="s">
        <v>882</v>
      </c>
      <c r="L22" s="41" t="s">
        <v>883</v>
      </c>
      <c r="M22" s="41" t="s">
        <v>1017</v>
      </c>
      <c r="N22" s="41" t="s">
        <v>1017</v>
      </c>
      <c r="O22" s="41" t="s">
        <v>1017</v>
      </c>
    </row>
    <row r="23" spans="1:15" x14ac:dyDescent="0.25">
      <c r="A23" s="41" t="s">
        <v>81</v>
      </c>
      <c r="B23" s="41" t="s">
        <v>71</v>
      </c>
      <c r="C23" s="41" t="s">
        <v>916</v>
      </c>
      <c r="E23" s="41" t="s">
        <v>881</v>
      </c>
      <c r="F23" s="41" t="s">
        <v>17</v>
      </c>
      <c r="H23" s="41" t="s">
        <v>1016</v>
      </c>
      <c r="J23" s="41" t="s">
        <v>882</v>
      </c>
      <c r="L23" s="41" t="s">
        <v>883</v>
      </c>
      <c r="M23" s="41" t="s">
        <v>1017</v>
      </c>
      <c r="N23" s="41" t="s">
        <v>1017</v>
      </c>
      <c r="O23" s="41" t="s">
        <v>1017</v>
      </c>
    </row>
    <row r="24" spans="1:15" x14ac:dyDescent="0.25">
      <c r="A24" s="41" t="s">
        <v>84</v>
      </c>
      <c r="B24" s="41" t="s">
        <v>82</v>
      </c>
      <c r="C24" s="41" t="s">
        <v>905</v>
      </c>
      <c r="D24" s="41" t="s">
        <v>1018</v>
      </c>
      <c r="E24" s="41" t="s">
        <v>881</v>
      </c>
      <c r="F24" s="41" t="s">
        <v>17</v>
      </c>
      <c r="G24" s="41" t="s">
        <v>1019</v>
      </c>
      <c r="H24" s="41" t="s">
        <v>1016</v>
      </c>
      <c r="J24" s="41" t="s">
        <v>882</v>
      </c>
      <c r="L24" s="41" t="s">
        <v>883</v>
      </c>
      <c r="M24" s="41" t="s">
        <v>1017</v>
      </c>
      <c r="N24" s="41" t="s">
        <v>1017</v>
      </c>
      <c r="O24" s="41" t="s">
        <v>1017</v>
      </c>
    </row>
    <row r="25" spans="1:15" x14ac:dyDescent="0.25">
      <c r="A25" s="41" t="s">
        <v>85</v>
      </c>
      <c r="B25" s="41" t="s">
        <v>71</v>
      </c>
      <c r="C25" s="41" t="s">
        <v>904</v>
      </c>
      <c r="E25" s="41" t="s">
        <v>881</v>
      </c>
      <c r="F25" s="41" t="s">
        <v>17</v>
      </c>
      <c r="H25" s="41" t="s">
        <v>1016</v>
      </c>
      <c r="J25" s="41" t="s">
        <v>882</v>
      </c>
      <c r="L25" s="41" t="s">
        <v>883</v>
      </c>
      <c r="M25" s="41" t="s">
        <v>1017</v>
      </c>
      <c r="N25" s="41" t="s">
        <v>1017</v>
      </c>
      <c r="O25" s="41" t="s">
        <v>1017</v>
      </c>
    </row>
    <row r="26" spans="1:15" x14ac:dyDescent="0.25">
      <c r="A26" s="41" t="s">
        <v>88</v>
      </c>
      <c r="B26" s="41" t="s">
        <v>86</v>
      </c>
      <c r="C26" s="41" t="s">
        <v>906</v>
      </c>
      <c r="E26" s="41" t="s">
        <v>881</v>
      </c>
      <c r="F26" s="41" t="s">
        <v>17</v>
      </c>
      <c r="G26" s="41" t="s">
        <v>17</v>
      </c>
      <c r="H26" s="41" t="s">
        <v>1016</v>
      </c>
      <c r="J26" s="41" t="s">
        <v>882</v>
      </c>
      <c r="L26" s="41" t="s">
        <v>883</v>
      </c>
      <c r="M26" s="41" t="s">
        <v>1017</v>
      </c>
      <c r="N26" s="41" t="s">
        <v>1017</v>
      </c>
      <c r="O26" s="41" t="s">
        <v>1017</v>
      </c>
    </row>
    <row r="27" spans="1:15" x14ac:dyDescent="0.25">
      <c r="A27" s="41" t="s">
        <v>90</v>
      </c>
      <c r="B27" s="41" t="s">
        <v>71</v>
      </c>
      <c r="C27" s="41" t="s">
        <v>904</v>
      </c>
      <c r="E27" s="41" t="s">
        <v>881</v>
      </c>
      <c r="F27" s="41" t="s">
        <v>17</v>
      </c>
      <c r="H27" s="41" t="s">
        <v>1016</v>
      </c>
      <c r="J27" s="41" t="s">
        <v>882</v>
      </c>
      <c r="L27" s="41" t="s">
        <v>883</v>
      </c>
      <c r="M27" s="41" t="s">
        <v>1017</v>
      </c>
      <c r="N27" s="41" t="s">
        <v>1017</v>
      </c>
      <c r="O27" s="41" t="s">
        <v>1017</v>
      </c>
    </row>
    <row r="28" spans="1:15" x14ac:dyDescent="0.25">
      <c r="A28" s="41" t="s">
        <v>93</v>
      </c>
      <c r="B28" s="41" t="s">
        <v>91</v>
      </c>
      <c r="C28" s="41" t="s">
        <v>907</v>
      </c>
      <c r="E28" s="41" t="s">
        <v>881</v>
      </c>
      <c r="F28" s="41" t="s">
        <v>17</v>
      </c>
      <c r="G28" s="41" t="s">
        <v>17</v>
      </c>
      <c r="H28" s="41" t="s">
        <v>1016</v>
      </c>
      <c r="J28" s="41" t="s">
        <v>882</v>
      </c>
      <c r="L28" s="41" t="s">
        <v>883</v>
      </c>
      <c r="M28" s="41" t="s">
        <v>1017</v>
      </c>
      <c r="N28" s="41" t="s">
        <v>1017</v>
      </c>
      <c r="O28" s="41" t="s">
        <v>1017</v>
      </c>
    </row>
    <row r="29" spans="1:15" x14ac:dyDescent="0.25">
      <c r="A29" s="41" t="s">
        <v>97</v>
      </c>
      <c r="B29" s="41" t="s">
        <v>2</v>
      </c>
      <c r="C29" s="41" t="s">
        <v>908</v>
      </c>
      <c r="E29" s="41" t="s">
        <v>881</v>
      </c>
      <c r="F29" s="41" t="s">
        <v>17</v>
      </c>
      <c r="G29" s="41" t="s">
        <v>17</v>
      </c>
      <c r="H29" s="41" t="s">
        <v>1016</v>
      </c>
      <c r="J29" s="41" t="s">
        <v>882</v>
      </c>
      <c r="L29" s="41" t="s">
        <v>883</v>
      </c>
      <c r="M29" s="41" t="s">
        <v>1017</v>
      </c>
      <c r="N29" s="41" t="s">
        <v>1017</v>
      </c>
      <c r="O29" s="41" t="s">
        <v>1017</v>
      </c>
    </row>
    <row r="30" spans="1:15" x14ac:dyDescent="0.25">
      <c r="A30" s="41" t="s">
        <v>100</v>
      </c>
      <c r="B30" s="41" t="s">
        <v>1020</v>
      </c>
      <c r="C30" s="41" t="s">
        <v>1021</v>
      </c>
      <c r="D30" s="41" t="s">
        <v>1018</v>
      </c>
      <c r="E30" s="41" t="s">
        <v>881</v>
      </c>
      <c r="F30" s="41" t="s">
        <v>17</v>
      </c>
      <c r="G30" s="41" t="s">
        <v>1019</v>
      </c>
      <c r="H30" s="41" t="s">
        <v>1016</v>
      </c>
      <c r="J30" s="41" t="s">
        <v>882</v>
      </c>
      <c r="L30" s="41" t="s">
        <v>883</v>
      </c>
      <c r="M30" s="41" t="s">
        <v>1017</v>
      </c>
      <c r="N30" s="41" t="s">
        <v>1017</v>
      </c>
      <c r="O30" s="41" t="s">
        <v>1017</v>
      </c>
    </row>
    <row r="31" spans="1:15" x14ac:dyDescent="0.25">
      <c r="A31" s="41" t="s">
        <v>103</v>
      </c>
      <c r="B31" s="41" t="s">
        <v>101</v>
      </c>
      <c r="C31" s="41" t="s">
        <v>910</v>
      </c>
      <c r="E31" s="41" t="s">
        <v>881</v>
      </c>
      <c r="F31" s="41" t="s">
        <v>17</v>
      </c>
      <c r="G31" s="41" t="s">
        <v>17</v>
      </c>
      <c r="H31" s="41" t="s">
        <v>1016</v>
      </c>
      <c r="J31" s="41" t="s">
        <v>882</v>
      </c>
      <c r="L31" s="41" t="s">
        <v>883</v>
      </c>
      <c r="M31" s="41" t="s">
        <v>1017</v>
      </c>
      <c r="N31" s="41" t="s">
        <v>1017</v>
      </c>
      <c r="O31" s="41" t="s">
        <v>1017</v>
      </c>
    </row>
    <row r="32" spans="1:15" x14ac:dyDescent="0.25">
      <c r="A32" s="41" t="s">
        <v>104</v>
      </c>
      <c r="B32" s="41" t="s">
        <v>71</v>
      </c>
      <c r="C32" s="41" t="s">
        <v>904</v>
      </c>
      <c r="E32" s="41" t="s">
        <v>881</v>
      </c>
      <c r="F32" s="41" t="s">
        <v>17</v>
      </c>
      <c r="H32" s="41" t="s">
        <v>1016</v>
      </c>
      <c r="J32" s="41" t="s">
        <v>882</v>
      </c>
      <c r="L32" s="41" t="s">
        <v>883</v>
      </c>
      <c r="M32" s="41" t="s">
        <v>1017</v>
      </c>
      <c r="N32" s="41" t="s">
        <v>1017</v>
      </c>
      <c r="O32" s="41" t="s">
        <v>1017</v>
      </c>
    </row>
    <row r="33" spans="1:15" x14ac:dyDescent="0.25">
      <c r="A33" s="41" t="s">
        <v>107</v>
      </c>
      <c r="B33" s="41" t="s">
        <v>105</v>
      </c>
      <c r="C33" s="41" t="s">
        <v>911</v>
      </c>
      <c r="E33" s="41" t="s">
        <v>881</v>
      </c>
      <c r="F33" s="41" t="s">
        <v>17</v>
      </c>
      <c r="G33" s="41" t="s">
        <v>17</v>
      </c>
      <c r="H33" s="41" t="s">
        <v>1016</v>
      </c>
      <c r="J33" s="41" t="s">
        <v>882</v>
      </c>
      <c r="L33" s="41" t="s">
        <v>883</v>
      </c>
      <c r="M33" s="41" t="s">
        <v>1017</v>
      </c>
      <c r="N33" s="41" t="s">
        <v>1017</v>
      </c>
      <c r="O33" s="41" t="s">
        <v>1017</v>
      </c>
    </row>
    <row r="34" spans="1:15" x14ac:dyDescent="0.25">
      <c r="A34" s="41" t="s">
        <v>108</v>
      </c>
      <c r="B34" s="41" t="s">
        <v>71</v>
      </c>
      <c r="C34" s="41" t="s">
        <v>904</v>
      </c>
      <c r="E34" s="41" t="s">
        <v>881</v>
      </c>
      <c r="F34" s="41" t="s">
        <v>17</v>
      </c>
      <c r="H34" s="41" t="s">
        <v>1016</v>
      </c>
      <c r="J34" s="41" t="s">
        <v>882</v>
      </c>
      <c r="L34" s="41" t="s">
        <v>883</v>
      </c>
      <c r="M34" s="41" t="s">
        <v>1017</v>
      </c>
      <c r="N34" s="41" t="s">
        <v>1017</v>
      </c>
      <c r="O34" s="41" t="s">
        <v>1017</v>
      </c>
    </row>
    <row r="35" spans="1:15" x14ac:dyDescent="0.25">
      <c r="A35" s="41" t="s">
        <v>111</v>
      </c>
      <c r="B35" s="41" t="s">
        <v>109</v>
      </c>
      <c r="C35" s="41" t="s">
        <v>912</v>
      </c>
      <c r="E35" s="41" t="s">
        <v>881</v>
      </c>
      <c r="F35" s="41" t="s">
        <v>17</v>
      </c>
      <c r="G35" s="41" t="s">
        <v>17</v>
      </c>
      <c r="H35" s="41" t="s">
        <v>1016</v>
      </c>
      <c r="J35" s="41" t="s">
        <v>882</v>
      </c>
      <c r="L35" s="41" t="s">
        <v>883</v>
      </c>
      <c r="M35" s="41" t="s">
        <v>1017</v>
      </c>
      <c r="N35" s="41" t="s">
        <v>1017</v>
      </c>
      <c r="O35" s="41" t="s">
        <v>1017</v>
      </c>
    </row>
    <row r="36" spans="1:15" x14ac:dyDescent="0.25">
      <c r="A36" s="41" t="s">
        <v>112</v>
      </c>
      <c r="B36" s="41" t="s">
        <v>71</v>
      </c>
      <c r="C36" s="41" t="s">
        <v>904</v>
      </c>
      <c r="E36" s="41" t="s">
        <v>881</v>
      </c>
      <c r="F36" s="41" t="s">
        <v>17</v>
      </c>
      <c r="H36" s="41" t="s">
        <v>1016</v>
      </c>
      <c r="J36" s="41" t="s">
        <v>882</v>
      </c>
      <c r="L36" s="41" t="s">
        <v>883</v>
      </c>
      <c r="M36" s="41" t="s">
        <v>1017</v>
      </c>
      <c r="N36" s="41" t="s">
        <v>1017</v>
      </c>
      <c r="O36" s="41" t="s">
        <v>1017</v>
      </c>
    </row>
    <row r="37" spans="1:15" x14ac:dyDescent="0.25">
      <c r="A37" s="41" t="s">
        <v>115</v>
      </c>
      <c r="B37" s="41" t="s">
        <v>113</v>
      </c>
      <c r="C37" s="41" t="s">
        <v>913</v>
      </c>
      <c r="D37" s="41" t="s">
        <v>64</v>
      </c>
      <c r="E37" s="41" t="s">
        <v>881</v>
      </c>
      <c r="F37" s="41" t="s">
        <v>17</v>
      </c>
      <c r="G37" s="41" t="s">
        <v>17</v>
      </c>
      <c r="H37" s="41" t="s">
        <v>1016</v>
      </c>
      <c r="J37" s="41" t="s">
        <v>882</v>
      </c>
      <c r="L37" s="41" t="s">
        <v>883</v>
      </c>
      <c r="M37" s="41" t="s">
        <v>1017</v>
      </c>
      <c r="N37" s="41" t="s">
        <v>1017</v>
      </c>
      <c r="O37" s="41" t="s">
        <v>1017</v>
      </c>
    </row>
    <row r="38" spans="1:15" x14ac:dyDescent="0.25">
      <c r="A38" s="41" t="s">
        <v>117</v>
      </c>
      <c r="B38" s="41" t="s">
        <v>71</v>
      </c>
      <c r="C38" s="41" t="s">
        <v>904</v>
      </c>
      <c r="E38" s="41" t="s">
        <v>881</v>
      </c>
      <c r="F38" s="41" t="s">
        <v>17</v>
      </c>
      <c r="H38" s="41" t="s">
        <v>1016</v>
      </c>
      <c r="J38" s="41" t="s">
        <v>882</v>
      </c>
      <c r="L38" s="41" t="s">
        <v>883</v>
      </c>
      <c r="M38" s="41" t="s">
        <v>1017</v>
      </c>
      <c r="N38" s="41" t="s">
        <v>1017</v>
      </c>
      <c r="O38" s="41" t="s">
        <v>1017</v>
      </c>
    </row>
    <row r="39" spans="1:15" x14ac:dyDescent="0.25">
      <c r="A39" s="41" t="s">
        <v>120</v>
      </c>
      <c r="B39" s="41" t="s">
        <v>118</v>
      </c>
      <c r="C39" s="41" t="s">
        <v>914</v>
      </c>
      <c r="D39" s="41" t="s">
        <v>64</v>
      </c>
      <c r="E39" s="41" t="s">
        <v>881</v>
      </c>
      <c r="F39" s="41" t="s">
        <v>17</v>
      </c>
      <c r="G39" s="41" t="s">
        <v>17</v>
      </c>
      <c r="H39" s="41" t="s">
        <v>1016</v>
      </c>
      <c r="J39" s="41" t="s">
        <v>882</v>
      </c>
      <c r="L39" s="41" t="s">
        <v>883</v>
      </c>
      <c r="M39" s="41" t="s">
        <v>1017</v>
      </c>
      <c r="N39" s="41" t="s">
        <v>1017</v>
      </c>
      <c r="O39" s="41" t="s">
        <v>1017</v>
      </c>
    </row>
    <row r="40" spans="1:15" x14ac:dyDescent="0.25">
      <c r="A40" s="41" t="s">
        <v>123</v>
      </c>
      <c r="B40" s="41" t="s">
        <v>121</v>
      </c>
      <c r="C40" s="41" t="s">
        <v>915</v>
      </c>
      <c r="D40" s="41" t="s">
        <v>64</v>
      </c>
      <c r="E40" s="41" t="s">
        <v>881</v>
      </c>
      <c r="F40" s="41" t="s">
        <v>17</v>
      </c>
      <c r="G40" s="41" t="s">
        <v>17</v>
      </c>
      <c r="H40" s="41" t="s">
        <v>1016</v>
      </c>
      <c r="J40" s="41" t="s">
        <v>882</v>
      </c>
      <c r="L40" s="41" t="s">
        <v>883</v>
      </c>
      <c r="M40" s="41" t="s">
        <v>1017</v>
      </c>
      <c r="N40" s="41" t="s">
        <v>1017</v>
      </c>
      <c r="O40" s="41" t="s">
        <v>1017</v>
      </c>
    </row>
    <row r="41" spans="1:15" x14ac:dyDescent="0.25">
      <c r="A41" s="41" t="s">
        <v>264</v>
      </c>
      <c r="B41" s="41" t="s">
        <v>11</v>
      </c>
      <c r="C41" s="41" t="s">
        <v>919</v>
      </c>
      <c r="E41" s="41" t="s">
        <v>881</v>
      </c>
      <c r="F41" s="41" t="s">
        <v>17</v>
      </c>
      <c r="G41" s="41" t="s">
        <v>17</v>
      </c>
      <c r="H41" s="41" t="s">
        <v>1016</v>
      </c>
      <c r="J41" s="41" t="s">
        <v>882</v>
      </c>
      <c r="L41" s="41" t="s">
        <v>883</v>
      </c>
      <c r="M41" s="41" t="s">
        <v>1017</v>
      </c>
      <c r="N41" s="41" t="s">
        <v>1017</v>
      </c>
      <c r="O41" s="41" t="s">
        <v>1017</v>
      </c>
    </row>
    <row r="42" spans="1:15" x14ac:dyDescent="0.25">
      <c r="A42" s="41" t="s">
        <v>268</v>
      </c>
      <c r="B42" s="41" t="s">
        <v>266</v>
      </c>
      <c r="C42" s="41" t="s">
        <v>921</v>
      </c>
      <c r="D42" s="41" t="s">
        <v>1018</v>
      </c>
      <c r="E42" s="41" t="s">
        <v>881</v>
      </c>
      <c r="F42" s="41" t="s">
        <v>17</v>
      </c>
      <c r="G42" s="41" t="s">
        <v>1019</v>
      </c>
      <c r="H42" s="41" t="s">
        <v>1016</v>
      </c>
      <c r="J42" s="41" t="s">
        <v>882</v>
      </c>
      <c r="L42" s="41" t="s">
        <v>883</v>
      </c>
      <c r="M42" s="41" t="s">
        <v>1017</v>
      </c>
      <c r="N42" s="41" t="s">
        <v>1017</v>
      </c>
      <c r="O42" s="41" t="s">
        <v>1017</v>
      </c>
    </row>
    <row r="43" spans="1:15" x14ac:dyDescent="0.25">
      <c r="A43" s="41" t="s">
        <v>270</v>
      </c>
      <c r="B43" s="41" t="s">
        <v>24</v>
      </c>
      <c r="C43" s="41" t="s">
        <v>922</v>
      </c>
      <c r="D43" s="41" t="s">
        <v>1018</v>
      </c>
      <c r="E43" s="41" t="s">
        <v>881</v>
      </c>
      <c r="F43" s="41" t="s">
        <v>17</v>
      </c>
      <c r="G43" s="41" t="s">
        <v>1019</v>
      </c>
      <c r="H43" s="41" t="s">
        <v>1016</v>
      </c>
      <c r="J43" s="41" t="s">
        <v>882</v>
      </c>
      <c r="L43" s="41" t="s">
        <v>883</v>
      </c>
      <c r="M43" s="41" t="s">
        <v>1017</v>
      </c>
      <c r="N43" s="41" t="s">
        <v>1017</v>
      </c>
      <c r="O43" s="41" t="s">
        <v>1017</v>
      </c>
    </row>
    <row r="44" spans="1:15" x14ac:dyDescent="0.25">
      <c r="A44" s="41" t="s">
        <v>273</v>
      </c>
      <c r="B44" s="41" t="s">
        <v>271</v>
      </c>
      <c r="C44" s="41" t="s">
        <v>923</v>
      </c>
      <c r="E44" s="41" t="s">
        <v>881</v>
      </c>
      <c r="F44" s="41" t="s">
        <v>17</v>
      </c>
      <c r="G44" s="41" t="s">
        <v>17</v>
      </c>
      <c r="H44" s="41" t="s">
        <v>1016</v>
      </c>
      <c r="J44" s="41" t="s">
        <v>882</v>
      </c>
      <c r="L44" s="41" t="s">
        <v>883</v>
      </c>
      <c r="M44" s="41" t="s">
        <v>1017</v>
      </c>
      <c r="N44" s="41" t="s">
        <v>1017</v>
      </c>
      <c r="O44" s="41" t="s">
        <v>1017</v>
      </c>
    </row>
    <row r="45" spans="1:15" x14ac:dyDescent="0.25">
      <c r="A45" s="41" t="s">
        <v>276</v>
      </c>
      <c r="B45" s="41" t="s">
        <v>274</v>
      </c>
      <c r="C45" s="41" t="s">
        <v>924</v>
      </c>
      <c r="E45" s="41" t="s">
        <v>881</v>
      </c>
      <c r="F45" s="41" t="s">
        <v>17</v>
      </c>
      <c r="G45" s="41" t="s">
        <v>17</v>
      </c>
      <c r="H45" s="41" t="s">
        <v>1016</v>
      </c>
      <c r="J45" s="41" t="s">
        <v>882</v>
      </c>
      <c r="L45" s="41" t="s">
        <v>883</v>
      </c>
      <c r="M45" s="41" t="s">
        <v>1017</v>
      </c>
      <c r="N45" s="41" t="s">
        <v>1017</v>
      </c>
      <c r="O45" s="41" t="s">
        <v>1017</v>
      </c>
    </row>
    <row r="46" spans="1:15" x14ac:dyDescent="0.25">
      <c r="A46" s="41" t="s">
        <v>279</v>
      </c>
      <c r="B46" s="41" t="s">
        <v>277</v>
      </c>
      <c r="C46" s="41" t="s">
        <v>925</v>
      </c>
      <c r="E46" s="41" t="s">
        <v>881</v>
      </c>
      <c r="F46" s="41" t="s">
        <v>17</v>
      </c>
      <c r="G46" s="41" t="s">
        <v>17</v>
      </c>
      <c r="H46" s="41" t="s">
        <v>1016</v>
      </c>
      <c r="J46" s="41" t="s">
        <v>882</v>
      </c>
      <c r="L46" s="41" t="s">
        <v>883</v>
      </c>
      <c r="M46" s="41" t="s">
        <v>1017</v>
      </c>
      <c r="N46" s="41" t="s">
        <v>1017</v>
      </c>
      <c r="O46" s="41" t="s">
        <v>1017</v>
      </c>
    </row>
    <row r="47" spans="1:15" x14ac:dyDescent="0.25">
      <c r="A47" s="41" t="s">
        <v>283</v>
      </c>
      <c r="B47" s="41" t="s">
        <v>281</v>
      </c>
      <c r="C47" s="41" t="s">
        <v>926</v>
      </c>
      <c r="E47" s="41" t="s">
        <v>881</v>
      </c>
      <c r="F47" s="41" t="s">
        <v>17</v>
      </c>
      <c r="G47" s="41" t="s">
        <v>17</v>
      </c>
      <c r="H47" s="41" t="s">
        <v>1016</v>
      </c>
      <c r="J47" s="41" t="s">
        <v>882</v>
      </c>
      <c r="L47" s="41" t="s">
        <v>883</v>
      </c>
      <c r="M47" s="41" t="s">
        <v>1017</v>
      </c>
      <c r="N47" s="41" t="s">
        <v>1017</v>
      </c>
      <c r="O47" s="41" t="s">
        <v>1017</v>
      </c>
    </row>
    <row r="48" spans="1:15" x14ac:dyDescent="0.25">
      <c r="A48" s="41" t="s">
        <v>286</v>
      </c>
      <c r="B48" s="41" t="s">
        <v>284</v>
      </c>
      <c r="C48" s="41" t="s">
        <v>927</v>
      </c>
      <c r="D48" s="41" t="s">
        <v>287</v>
      </c>
      <c r="E48" s="41" t="s">
        <v>881</v>
      </c>
      <c r="F48" s="41" t="s">
        <v>17</v>
      </c>
      <c r="G48" s="41" t="s">
        <v>17</v>
      </c>
      <c r="H48" s="41" t="s">
        <v>1016</v>
      </c>
      <c r="J48" s="41" t="s">
        <v>882</v>
      </c>
      <c r="L48" s="41" t="s">
        <v>883</v>
      </c>
      <c r="M48" s="41" t="s">
        <v>1017</v>
      </c>
      <c r="N48" s="41" t="s">
        <v>1017</v>
      </c>
      <c r="O48" s="41" t="s">
        <v>1017</v>
      </c>
    </row>
    <row r="49" spans="1:15" x14ac:dyDescent="0.25">
      <c r="A49" s="41" t="s">
        <v>288</v>
      </c>
      <c r="B49" s="41" t="s">
        <v>43</v>
      </c>
      <c r="C49" s="41" t="s">
        <v>928</v>
      </c>
      <c r="E49" s="41" t="s">
        <v>881</v>
      </c>
      <c r="F49" s="41" t="s">
        <v>17</v>
      </c>
      <c r="G49" s="41" t="s">
        <v>17</v>
      </c>
      <c r="H49" s="41" t="s">
        <v>1016</v>
      </c>
      <c r="J49" s="41" t="s">
        <v>882</v>
      </c>
      <c r="L49" s="41" t="s">
        <v>883</v>
      </c>
      <c r="M49" s="41" t="s">
        <v>1017</v>
      </c>
      <c r="N49" s="41" t="s">
        <v>1017</v>
      </c>
      <c r="O49" s="41" t="s">
        <v>1017</v>
      </c>
    </row>
    <row r="50" spans="1:15" x14ac:dyDescent="0.25">
      <c r="A50" s="41" t="s">
        <v>291</v>
      </c>
      <c r="B50" s="41" t="s">
        <v>289</v>
      </c>
      <c r="C50" s="41" t="s">
        <v>929</v>
      </c>
      <c r="D50" s="41" t="s">
        <v>1018</v>
      </c>
      <c r="E50" s="41" t="s">
        <v>881</v>
      </c>
      <c r="F50" s="41" t="s">
        <v>17</v>
      </c>
      <c r="G50" s="41" t="s">
        <v>1019</v>
      </c>
      <c r="H50" s="41" t="s">
        <v>1016</v>
      </c>
      <c r="J50" s="41" t="s">
        <v>882</v>
      </c>
      <c r="L50" s="41" t="s">
        <v>883</v>
      </c>
      <c r="M50" s="41" t="s">
        <v>1017</v>
      </c>
      <c r="N50" s="41" t="s">
        <v>1017</v>
      </c>
      <c r="O50" s="41" t="s">
        <v>1017</v>
      </c>
    </row>
    <row r="51" spans="1:15" x14ac:dyDescent="0.25">
      <c r="A51" s="41" t="s">
        <v>295</v>
      </c>
      <c r="B51" s="41" t="s">
        <v>293</v>
      </c>
      <c r="C51" s="41" t="s">
        <v>930</v>
      </c>
      <c r="D51" s="41" t="s">
        <v>297</v>
      </c>
      <c r="E51" s="41" t="s">
        <v>881</v>
      </c>
      <c r="F51" s="41" t="s">
        <v>17</v>
      </c>
      <c r="G51" s="41" t="s">
        <v>17</v>
      </c>
      <c r="H51" s="41" t="s">
        <v>1016</v>
      </c>
      <c r="J51" s="41" t="s">
        <v>882</v>
      </c>
      <c r="L51" s="41" t="s">
        <v>883</v>
      </c>
      <c r="M51" s="41" t="s">
        <v>1017</v>
      </c>
      <c r="N51" s="41" t="s">
        <v>1017</v>
      </c>
      <c r="O51" s="41" t="s">
        <v>1017</v>
      </c>
    </row>
    <row r="52" spans="1:15" x14ac:dyDescent="0.25">
      <c r="A52" s="41" t="s">
        <v>298</v>
      </c>
      <c r="B52" s="41" t="s">
        <v>43</v>
      </c>
      <c r="C52" s="41" t="s">
        <v>928</v>
      </c>
      <c r="E52" s="41" t="s">
        <v>881</v>
      </c>
      <c r="F52" s="41" t="s">
        <v>17</v>
      </c>
      <c r="G52" s="41" t="s">
        <v>17</v>
      </c>
      <c r="H52" s="41" t="s">
        <v>1016</v>
      </c>
      <c r="J52" s="41" t="s">
        <v>882</v>
      </c>
      <c r="L52" s="41" t="s">
        <v>883</v>
      </c>
      <c r="M52" s="41" t="s">
        <v>1017</v>
      </c>
      <c r="N52" s="41" t="s">
        <v>1017</v>
      </c>
      <c r="O52" s="41" t="s">
        <v>1017</v>
      </c>
    </row>
    <row r="53" spans="1:15" x14ac:dyDescent="0.25">
      <c r="A53" s="41" t="s">
        <v>301</v>
      </c>
      <c r="B53" s="41" t="s">
        <v>299</v>
      </c>
      <c r="C53" s="41" t="s">
        <v>931</v>
      </c>
      <c r="D53" s="41" t="s">
        <v>1018</v>
      </c>
      <c r="E53" s="41" t="s">
        <v>881</v>
      </c>
      <c r="F53" s="41" t="s">
        <v>17</v>
      </c>
      <c r="G53" s="41" t="s">
        <v>1019</v>
      </c>
      <c r="H53" s="41" t="s">
        <v>1016</v>
      </c>
      <c r="J53" s="41" t="s">
        <v>882</v>
      </c>
      <c r="L53" s="41" t="s">
        <v>883</v>
      </c>
      <c r="M53" s="41" t="s">
        <v>1017</v>
      </c>
      <c r="N53" s="41" t="s">
        <v>1017</v>
      </c>
      <c r="O53" s="41" t="s">
        <v>1017</v>
      </c>
    </row>
    <row r="54" spans="1:15" x14ac:dyDescent="0.25">
      <c r="A54" s="41" t="s">
        <v>304</v>
      </c>
      <c r="B54" s="41" t="s">
        <v>302</v>
      </c>
      <c r="C54" s="41" t="s">
        <v>920</v>
      </c>
      <c r="E54" s="41" t="s">
        <v>881</v>
      </c>
      <c r="F54" s="41" t="s">
        <v>17</v>
      </c>
      <c r="G54" s="41" t="s">
        <v>17</v>
      </c>
      <c r="H54" s="41" t="s">
        <v>1016</v>
      </c>
      <c r="J54" s="41" t="s">
        <v>882</v>
      </c>
      <c r="L54" s="41" t="s">
        <v>883</v>
      </c>
      <c r="M54" s="41" t="s">
        <v>1017</v>
      </c>
      <c r="N54" s="41" t="s">
        <v>1017</v>
      </c>
      <c r="O54" s="41" t="s">
        <v>1017</v>
      </c>
    </row>
    <row r="55" spans="1:15" x14ac:dyDescent="0.25">
      <c r="A55" s="41" t="s">
        <v>309</v>
      </c>
      <c r="B55" s="41" t="s">
        <v>307</v>
      </c>
      <c r="C55" s="41" t="s">
        <v>940</v>
      </c>
      <c r="D55" s="41" t="s">
        <v>1018</v>
      </c>
      <c r="E55" s="41" t="s">
        <v>881</v>
      </c>
      <c r="F55" s="41" t="s">
        <v>17</v>
      </c>
      <c r="G55" s="41" t="s">
        <v>1019</v>
      </c>
      <c r="H55" s="41" t="s">
        <v>1016</v>
      </c>
      <c r="J55" s="41" t="s">
        <v>882</v>
      </c>
      <c r="L55" s="41" t="s">
        <v>883</v>
      </c>
      <c r="M55" s="41" t="s">
        <v>1017</v>
      </c>
      <c r="N55" s="41" t="s">
        <v>1017</v>
      </c>
      <c r="O55" s="41" t="s">
        <v>1017</v>
      </c>
    </row>
    <row r="56" spans="1:15" x14ac:dyDescent="0.25">
      <c r="A56" s="41" t="s">
        <v>310</v>
      </c>
      <c r="B56" s="41" t="s">
        <v>71</v>
      </c>
      <c r="C56" s="41" t="s">
        <v>932</v>
      </c>
      <c r="E56" s="41" t="s">
        <v>881</v>
      </c>
      <c r="F56" s="41" t="s">
        <v>17</v>
      </c>
      <c r="H56" s="41" t="s">
        <v>1016</v>
      </c>
      <c r="J56" s="41" t="s">
        <v>882</v>
      </c>
      <c r="L56" s="41" t="s">
        <v>883</v>
      </c>
      <c r="M56" s="41" t="s">
        <v>1017</v>
      </c>
      <c r="N56" s="41" t="s">
        <v>1017</v>
      </c>
      <c r="O56" s="41" t="s">
        <v>1017</v>
      </c>
    </row>
    <row r="57" spans="1:15" x14ac:dyDescent="0.25">
      <c r="A57" s="41" t="s">
        <v>313</v>
      </c>
      <c r="B57" s="41" t="s">
        <v>311</v>
      </c>
      <c r="C57" s="41" t="s">
        <v>941</v>
      </c>
      <c r="D57" s="41" t="s">
        <v>1018</v>
      </c>
      <c r="E57" s="41" t="s">
        <v>881</v>
      </c>
      <c r="F57" s="41" t="s">
        <v>17</v>
      </c>
      <c r="G57" s="41" t="s">
        <v>1019</v>
      </c>
      <c r="H57" s="41" t="s">
        <v>1016</v>
      </c>
      <c r="J57" s="41" t="s">
        <v>882</v>
      </c>
      <c r="L57" s="41" t="s">
        <v>883</v>
      </c>
      <c r="M57" s="41" t="s">
        <v>1017</v>
      </c>
      <c r="N57" s="41" t="s">
        <v>1017</v>
      </c>
      <c r="O57" s="41" t="s">
        <v>1017</v>
      </c>
    </row>
    <row r="58" spans="1:15" x14ac:dyDescent="0.25">
      <c r="A58" s="41" t="s">
        <v>314</v>
      </c>
      <c r="B58" s="41" t="s">
        <v>71</v>
      </c>
      <c r="C58" s="41" t="s">
        <v>932</v>
      </c>
      <c r="E58" s="41" t="s">
        <v>881</v>
      </c>
      <c r="F58" s="41" t="s">
        <v>17</v>
      </c>
      <c r="H58" s="41" t="s">
        <v>1016</v>
      </c>
      <c r="J58" s="41" t="s">
        <v>882</v>
      </c>
      <c r="L58" s="41" t="s">
        <v>883</v>
      </c>
      <c r="M58" s="41" t="s">
        <v>1017</v>
      </c>
      <c r="N58" s="41" t="s">
        <v>1017</v>
      </c>
      <c r="O58" s="41" t="s">
        <v>1017</v>
      </c>
    </row>
    <row r="59" spans="1:15" x14ac:dyDescent="0.25">
      <c r="A59" s="41" t="s">
        <v>317</v>
      </c>
      <c r="B59" s="41" t="s">
        <v>315</v>
      </c>
      <c r="C59" s="41" t="s">
        <v>942</v>
      </c>
      <c r="D59" s="41" t="s">
        <v>297</v>
      </c>
      <c r="E59" s="41" t="s">
        <v>881</v>
      </c>
      <c r="F59" s="41" t="s">
        <v>17</v>
      </c>
      <c r="G59" s="41" t="s">
        <v>17</v>
      </c>
      <c r="H59" s="41" t="s">
        <v>1016</v>
      </c>
      <c r="J59" s="41" t="s">
        <v>882</v>
      </c>
      <c r="L59" s="41" t="s">
        <v>883</v>
      </c>
      <c r="M59" s="41" t="s">
        <v>1017</v>
      </c>
      <c r="N59" s="41" t="s">
        <v>1017</v>
      </c>
      <c r="O59" s="41" t="s">
        <v>1017</v>
      </c>
    </row>
    <row r="60" spans="1:15" x14ac:dyDescent="0.25">
      <c r="A60" s="41" t="s">
        <v>319</v>
      </c>
      <c r="B60" s="41" t="s">
        <v>43</v>
      </c>
      <c r="C60" s="41" t="s">
        <v>943</v>
      </c>
      <c r="E60" s="41" t="s">
        <v>881</v>
      </c>
      <c r="F60" s="41" t="s">
        <v>17</v>
      </c>
      <c r="G60" s="41" t="s">
        <v>17</v>
      </c>
      <c r="H60" s="41" t="s">
        <v>1016</v>
      </c>
      <c r="J60" s="41" t="s">
        <v>882</v>
      </c>
      <c r="L60" s="41" t="s">
        <v>883</v>
      </c>
      <c r="M60" s="41" t="s">
        <v>1017</v>
      </c>
      <c r="N60" s="41" t="s">
        <v>1017</v>
      </c>
      <c r="O60" s="41" t="s">
        <v>1017</v>
      </c>
    </row>
    <row r="61" spans="1:15" x14ac:dyDescent="0.25">
      <c r="A61" s="41" t="s">
        <v>322</v>
      </c>
      <c r="B61" s="41" t="s">
        <v>1022</v>
      </c>
      <c r="C61" s="41" t="s">
        <v>1023</v>
      </c>
      <c r="D61" s="41" t="s">
        <v>1018</v>
      </c>
      <c r="E61" s="41" t="s">
        <v>881</v>
      </c>
      <c r="F61" s="41" t="s">
        <v>17</v>
      </c>
      <c r="G61" s="41" t="s">
        <v>1019</v>
      </c>
      <c r="H61" s="41" t="s">
        <v>1016</v>
      </c>
      <c r="J61" s="41" t="s">
        <v>882</v>
      </c>
      <c r="L61" s="41" t="s">
        <v>883</v>
      </c>
      <c r="M61" s="41" t="s">
        <v>1017</v>
      </c>
      <c r="N61" s="41" t="s">
        <v>1017</v>
      </c>
      <c r="O61" s="41" t="s">
        <v>1017</v>
      </c>
    </row>
    <row r="62" spans="1:15" x14ac:dyDescent="0.25">
      <c r="A62" s="41" t="s">
        <v>325</v>
      </c>
      <c r="B62" s="41" t="s">
        <v>323</v>
      </c>
      <c r="C62" s="41" t="s">
        <v>945</v>
      </c>
      <c r="D62" s="41" t="s">
        <v>1018</v>
      </c>
      <c r="E62" s="41" t="s">
        <v>881</v>
      </c>
      <c r="F62" s="41" t="s">
        <v>17</v>
      </c>
      <c r="G62" s="41" t="s">
        <v>1019</v>
      </c>
      <c r="H62" s="41" t="s">
        <v>1016</v>
      </c>
      <c r="J62" s="41" t="s">
        <v>882</v>
      </c>
      <c r="L62" s="41" t="s">
        <v>883</v>
      </c>
      <c r="M62" s="41" t="s">
        <v>1017</v>
      </c>
      <c r="N62" s="41" t="s">
        <v>1017</v>
      </c>
      <c r="O62" s="41" t="s">
        <v>1017</v>
      </c>
    </row>
    <row r="63" spans="1:15" x14ac:dyDescent="0.25">
      <c r="A63" s="41" t="s">
        <v>329</v>
      </c>
      <c r="B63" s="41" t="s">
        <v>327</v>
      </c>
      <c r="C63" s="41" t="s">
        <v>946</v>
      </c>
      <c r="D63" s="41" t="s">
        <v>1018</v>
      </c>
      <c r="E63" s="41" t="s">
        <v>881</v>
      </c>
      <c r="F63" s="41" t="s">
        <v>17</v>
      </c>
      <c r="G63" s="41" t="s">
        <v>1019</v>
      </c>
      <c r="H63" s="41" t="s">
        <v>1016</v>
      </c>
      <c r="J63" s="41" t="s">
        <v>882</v>
      </c>
      <c r="L63" s="41" t="s">
        <v>883</v>
      </c>
      <c r="M63" s="41" t="s">
        <v>1017</v>
      </c>
      <c r="N63" s="41" t="s">
        <v>1017</v>
      </c>
      <c r="O63" s="41" t="s">
        <v>1017</v>
      </c>
    </row>
    <row r="64" spans="1:15" x14ac:dyDescent="0.25">
      <c r="A64" s="41" t="s">
        <v>332</v>
      </c>
      <c r="B64" s="41" t="s">
        <v>330</v>
      </c>
      <c r="C64" s="41" t="s">
        <v>947</v>
      </c>
      <c r="E64" s="41" t="s">
        <v>881</v>
      </c>
      <c r="F64" s="41" t="s">
        <v>17</v>
      </c>
      <c r="G64" s="41" t="s">
        <v>17</v>
      </c>
      <c r="H64" s="41" t="s">
        <v>1016</v>
      </c>
      <c r="J64" s="41" t="s">
        <v>882</v>
      </c>
      <c r="L64" s="41" t="s">
        <v>883</v>
      </c>
      <c r="M64" s="41" t="s">
        <v>1017</v>
      </c>
      <c r="N64" s="41" t="s">
        <v>1017</v>
      </c>
      <c r="O64" s="41" t="s">
        <v>1017</v>
      </c>
    </row>
    <row r="65" spans="1:15" x14ac:dyDescent="0.25">
      <c r="A65" s="41" t="s">
        <v>333</v>
      </c>
      <c r="B65" s="41" t="s">
        <v>71</v>
      </c>
      <c r="C65" s="41" t="s">
        <v>932</v>
      </c>
      <c r="E65" s="41" t="s">
        <v>881</v>
      </c>
      <c r="F65" s="41" t="s">
        <v>17</v>
      </c>
      <c r="H65" s="41" t="s">
        <v>1016</v>
      </c>
      <c r="J65" s="41" t="s">
        <v>882</v>
      </c>
      <c r="L65" s="41" t="s">
        <v>883</v>
      </c>
      <c r="M65" s="41" t="s">
        <v>1017</v>
      </c>
      <c r="N65" s="41" t="s">
        <v>1017</v>
      </c>
      <c r="O65" s="41" t="s">
        <v>1017</v>
      </c>
    </row>
    <row r="66" spans="1:15" x14ac:dyDescent="0.25">
      <c r="A66" s="41" t="s">
        <v>336</v>
      </c>
      <c r="B66" s="41" t="s">
        <v>334</v>
      </c>
      <c r="C66" s="41" t="s">
        <v>939</v>
      </c>
      <c r="D66" s="41" t="s">
        <v>64</v>
      </c>
      <c r="E66" s="41" t="s">
        <v>881</v>
      </c>
      <c r="F66" s="41" t="s">
        <v>17</v>
      </c>
      <c r="G66" s="41" t="s">
        <v>17</v>
      </c>
      <c r="H66" s="41" t="s">
        <v>1016</v>
      </c>
      <c r="J66" s="41" t="s">
        <v>882</v>
      </c>
      <c r="L66" s="41" t="s">
        <v>883</v>
      </c>
      <c r="M66" s="41" t="s">
        <v>1017</v>
      </c>
      <c r="N66" s="41" t="s">
        <v>1017</v>
      </c>
      <c r="O66" s="41" t="s">
        <v>1017</v>
      </c>
    </row>
    <row r="67" spans="1:15" x14ac:dyDescent="0.25">
      <c r="A67" s="41" t="s">
        <v>337</v>
      </c>
      <c r="B67" s="41" t="s">
        <v>71</v>
      </c>
      <c r="C67" s="41" t="s">
        <v>932</v>
      </c>
      <c r="E67" s="41" t="s">
        <v>881</v>
      </c>
      <c r="F67" s="41" t="s">
        <v>17</v>
      </c>
      <c r="H67" s="41" t="s">
        <v>1016</v>
      </c>
      <c r="J67" s="41" t="s">
        <v>882</v>
      </c>
      <c r="L67" s="41" t="s">
        <v>883</v>
      </c>
      <c r="M67" s="41" t="s">
        <v>1017</v>
      </c>
      <c r="N67" s="41" t="s">
        <v>1017</v>
      </c>
      <c r="O67" s="41" t="s">
        <v>1017</v>
      </c>
    </row>
    <row r="68" spans="1:15" x14ac:dyDescent="0.25">
      <c r="A68" s="41" t="s">
        <v>340</v>
      </c>
      <c r="B68" s="41" t="s">
        <v>1014</v>
      </c>
      <c r="C68" s="41" t="s">
        <v>938</v>
      </c>
      <c r="D68" s="41" t="s">
        <v>64</v>
      </c>
      <c r="E68" s="41" t="s">
        <v>881</v>
      </c>
      <c r="F68" s="41" t="s">
        <v>17</v>
      </c>
      <c r="G68" s="41" t="s">
        <v>17</v>
      </c>
      <c r="H68" s="41" t="s">
        <v>1016</v>
      </c>
      <c r="J68" s="41" t="s">
        <v>882</v>
      </c>
      <c r="L68" s="41" t="s">
        <v>883</v>
      </c>
      <c r="M68" s="41" t="s">
        <v>1017</v>
      </c>
      <c r="N68" s="41" t="s">
        <v>1017</v>
      </c>
      <c r="O68" s="41" t="s">
        <v>1017</v>
      </c>
    </row>
    <row r="69" spans="1:15" x14ac:dyDescent="0.25">
      <c r="A69" s="41" t="s">
        <v>341</v>
      </c>
      <c r="B69" s="41" t="s">
        <v>71</v>
      </c>
      <c r="C69" s="41" t="s">
        <v>932</v>
      </c>
      <c r="E69" s="41" t="s">
        <v>881</v>
      </c>
      <c r="F69" s="41" t="s">
        <v>17</v>
      </c>
      <c r="H69" s="41" t="s">
        <v>1016</v>
      </c>
      <c r="J69" s="41" t="s">
        <v>882</v>
      </c>
      <c r="L69" s="41" t="s">
        <v>883</v>
      </c>
      <c r="M69" s="41" t="s">
        <v>1017</v>
      </c>
      <c r="N69" s="41" t="s">
        <v>1017</v>
      </c>
      <c r="O69" s="41" t="s">
        <v>1017</v>
      </c>
    </row>
    <row r="70" spans="1:15" x14ac:dyDescent="0.25">
      <c r="A70" s="41" t="s">
        <v>344</v>
      </c>
      <c r="B70" s="41" t="s">
        <v>342</v>
      </c>
      <c r="C70" s="41" t="s">
        <v>937</v>
      </c>
      <c r="D70" s="41" t="s">
        <v>1018</v>
      </c>
      <c r="E70" s="41" t="s">
        <v>881</v>
      </c>
      <c r="F70" s="41" t="s">
        <v>17</v>
      </c>
      <c r="G70" s="41" t="s">
        <v>1019</v>
      </c>
      <c r="H70" s="41" t="s">
        <v>1016</v>
      </c>
      <c r="J70" s="41" t="s">
        <v>882</v>
      </c>
      <c r="L70" s="41" t="s">
        <v>883</v>
      </c>
      <c r="M70" s="41" t="s">
        <v>1017</v>
      </c>
      <c r="N70" s="41" t="s">
        <v>1017</v>
      </c>
      <c r="O70" s="41" t="s">
        <v>1017</v>
      </c>
    </row>
    <row r="71" spans="1:15" x14ac:dyDescent="0.25">
      <c r="A71" s="41" t="s">
        <v>345</v>
      </c>
      <c r="B71" s="41" t="s">
        <v>71</v>
      </c>
      <c r="C71" s="41" t="s">
        <v>932</v>
      </c>
      <c r="E71" s="41" t="s">
        <v>881</v>
      </c>
      <c r="F71" s="41" t="s">
        <v>17</v>
      </c>
      <c r="H71" s="41" t="s">
        <v>1016</v>
      </c>
      <c r="J71" s="41" t="s">
        <v>882</v>
      </c>
      <c r="L71" s="41" t="s">
        <v>883</v>
      </c>
      <c r="M71" s="41" t="s">
        <v>1017</v>
      </c>
      <c r="N71" s="41" t="s">
        <v>1017</v>
      </c>
      <c r="O71" s="41" t="s">
        <v>1017</v>
      </c>
    </row>
    <row r="72" spans="1:15" x14ac:dyDescent="0.25">
      <c r="A72" s="41" t="s">
        <v>348</v>
      </c>
      <c r="B72" s="41" t="s">
        <v>346</v>
      </c>
      <c r="C72" s="41" t="s">
        <v>936</v>
      </c>
      <c r="D72" s="41" t="s">
        <v>1018</v>
      </c>
      <c r="E72" s="41" t="s">
        <v>881</v>
      </c>
      <c r="F72" s="41" t="s">
        <v>17</v>
      </c>
      <c r="G72" s="41" t="s">
        <v>1019</v>
      </c>
      <c r="H72" s="41" t="s">
        <v>1016</v>
      </c>
      <c r="J72" s="41" t="s">
        <v>882</v>
      </c>
      <c r="L72" s="41" t="s">
        <v>883</v>
      </c>
      <c r="M72" s="41" t="s">
        <v>1017</v>
      </c>
      <c r="N72" s="41" t="s">
        <v>1017</v>
      </c>
      <c r="O72" s="41" t="s">
        <v>1017</v>
      </c>
    </row>
    <row r="73" spans="1:15" x14ac:dyDescent="0.25">
      <c r="A73" s="41" t="s">
        <v>349</v>
      </c>
      <c r="B73" s="41" t="s">
        <v>71</v>
      </c>
      <c r="C73" s="41" t="s">
        <v>932</v>
      </c>
      <c r="E73" s="41" t="s">
        <v>881</v>
      </c>
      <c r="F73" s="41" t="s">
        <v>17</v>
      </c>
      <c r="H73" s="41" t="s">
        <v>1016</v>
      </c>
      <c r="J73" s="41" t="s">
        <v>882</v>
      </c>
      <c r="L73" s="41" t="s">
        <v>883</v>
      </c>
      <c r="M73" s="41" t="s">
        <v>1017</v>
      </c>
      <c r="N73" s="41" t="s">
        <v>1017</v>
      </c>
      <c r="O73" s="41" t="s">
        <v>1017</v>
      </c>
    </row>
    <row r="74" spans="1:15" x14ac:dyDescent="0.25">
      <c r="A74" s="41" t="s">
        <v>352</v>
      </c>
      <c r="B74" s="41" t="s">
        <v>350</v>
      </c>
      <c r="C74" s="41" t="s">
        <v>935</v>
      </c>
      <c r="D74" s="41" t="s">
        <v>1018</v>
      </c>
      <c r="E74" s="41" t="s">
        <v>881</v>
      </c>
      <c r="F74" s="41" t="s">
        <v>17</v>
      </c>
      <c r="G74" s="41" t="s">
        <v>1019</v>
      </c>
      <c r="H74" s="41" t="s">
        <v>1016</v>
      </c>
      <c r="J74" s="41" t="s">
        <v>882</v>
      </c>
      <c r="L74" s="41" t="s">
        <v>883</v>
      </c>
      <c r="M74" s="41" t="s">
        <v>1017</v>
      </c>
      <c r="N74" s="41" t="s">
        <v>1017</v>
      </c>
      <c r="O74" s="41" t="s">
        <v>1017</v>
      </c>
    </row>
    <row r="75" spans="1:15" x14ac:dyDescent="0.25">
      <c r="A75" s="41" t="s">
        <v>353</v>
      </c>
      <c r="B75" s="41" t="s">
        <v>71</v>
      </c>
      <c r="C75" s="41" t="s">
        <v>932</v>
      </c>
      <c r="E75" s="41" t="s">
        <v>881</v>
      </c>
      <c r="F75" s="41" t="s">
        <v>17</v>
      </c>
      <c r="H75" s="41" t="s">
        <v>1016</v>
      </c>
      <c r="J75" s="41" t="s">
        <v>882</v>
      </c>
      <c r="L75" s="41" t="s">
        <v>883</v>
      </c>
      <c r="M75" s="41" t="s">
        <v>1017</v>
      </c>
      <c r="N75" s="41" t="s">
        <v>1017</v>
      </c>
      <c r="O75" s="41" t="s">
        <v>1017</v>
      </c>
    </row>
    <row r="76" spans="1:15" x14ac:dyDescent="0.25">
      <c r="A76" s="41" t="s">
        <v>355</v>
      </c>
      <c r="B76" s="41" t="s">
        <v>354</v>
      </c>
      <c r="C76" s="41" t="s">
        <v>934</v>
      </c>
      <c r="E76" s="41" t="s">
        <v>881</v>
      </c>
      <c r="F76" s="41" t="s">
        <v>17</v>
      </c>
      <c r="G76" s="41" t="s">
        <v>17</v>
      </c>
      <c r="H76" s="41" t="s">
        <v>1016</v>
      </c>
      <c r="J76" s="41" t="s">
        <v>882</v>
      </c>
      <c r="L76" s="41" t="s">
        <v>883</v>
      </c>
      <c r="M76" s="41" t="s">
        <v>1017</v>
      </c>
      <c r="N76" s="41" t="s">
        <v>1017</v>
      </c>
      <c r="O76" s="41" t="s">
        <v>1017</v>
      </c>
    </row>
    <row r="77" spans="1:15" x14ac:dyDescent="0.25">
      <c r="A77" s="41" t="s">
        <v>356</v>
      </c>
      <c r="B77" s="41" t="s">
        <v>71</v>
      </c>
      <c r="C77" s="41" t="s">
        <v>932</v>
      </c>
      <c r="E77" s="41" t="s">
        <v>881</v>
      </c>
      <c r="F77" s="41" t="s">
        <v>17</v>
      </c>
      <c r="H77" s="41" t="s">
        <v>1016</v>
      </c>
      <c r="J77" s="41" t="s">
        <v>882</v>
      </c>
      <c r="L77" s="41" t="s">
        <v>883</v>
      </c>
      <c r="M77" s="41" t="s">
        <v>1017</v>
      </c>
      <c r="N77" s="41" t="s">
        <v>1017</v>
      </c>
      <c r="O77" s="41" t="s">
        <v>1017</v>
      </c>
    </row>
    <row r="78" spans="1:15" x14ac:dyDescent="0.25">
      <c r="A78" s="41" t="s">
        <v>358</v>
      </c>
      <c r="B78" s="41" t="s">
        <v>1015</v>
      </c>
      <c r="C78" s="41" t="s">
        <v>933</v>
      </c>
      <c r="E78" s="41" t="s">
        <v>881</v>
      </c>
      <c r="F78" s="41" t="s">
        <v>17</v>
      </c>
      <c r="G78" s="41" t="s">
        <v>17</v>
      </c>
      <c r="H78" s="41" t="s">
        <v>1016</v>
      </c>
      <c r="J78" s="41" t="s">
        <v>882</v>
      </c>
      <c r="L78" s="41" t="s">
        <v>883</v>
      </c>
      <c r="M78" s="41" t="s">
        <v>1017</v>
      </c>
      <c r="N78" s="41" t="s">
        <v>1017</v>
      </c>
      <c r="O78" s="41" t="s">
        <v>1017</v>
      </c>
    </row>
    <row r="79" spans="1:15" x14ac:dyDescent="0.25">
      <c r="A79" s="41" t="s">
        <v>359</v>
      </c>
      <c r="B79" s="41" t="s">
        <v>71</v>
      </c>
      <c r="C79" s="41" t="s">
        <v>932</v>
      </c>
      <c r="E79" s="41" t="s">
        <v>881</v>
      </c>
      <c r="F79" s="41" t="s">
        <v>17</v>
      </c>
      <c r="H79" s="41" t="s">
        <v>1016</v>
      </c>
      <c r="J79" s="41" t="s">
        <v>882</v>
      </c>
      <c r="L79" s="41" t="s">
        <v>883</v>
      </c>
      <c r="M79" s="41" t="s">
        <v>1017</v>
      </c>
      <c r="N79" s="41" t="s">
        <v>1017</v>
      </c>
      <c r="O79" s="41" t="s">
        <v>1017</v>
      </c>
    </row>
    <row r="80" spans="1:15" x14ac:dyDescent="0.25">
      <c r="A80" s="41" t="s">
        <v>362</v>
      </c>
      <c r="B80" s="41" t="s">
        <v>1012</v>
      </c>
      <c r="C80" s="41" t="s">
        <v>949</v>
      </c>
      <c r="D80" s="41" t="s">
        <v>1018</v>
      </c>
      <c r="E80" s="41" t="s">
        <v>881</v>
      </c>
      <c r="F80" s="41" t="s">
        <v>17</v>
      </c>
      <c r="G80" s="41" t="s">
        <v>1019</v>
      </c>
      <c r="H80" s="41" t="s">
        <v>1016</v>
      </c>
      <c r="J80" s="41" t="s">
        <v>882</v>
      </c>
      <c r="L80" s="41" t="s">
        <v>883</v>
      </c>
      <c r="M80" s="41" t="s">
        <v>1017</v>
      </c>
      <c r="N80" s="41" t="s">
        <v>1017</v>
      </c>
      <c r="O80" s="41" t="s">
        <v>1017</v>
      </c>
    </row>
    <row r="81" spans="1:15" x14ac:dyDescent="0.25">
      <c r="A81" s="41" t="s">
        <v>364</v>
      </c>
      <c r="B81" s="41" t="s">
        <v>1013</v>
      </c>
      <c r="C81" s="41" t="s">
        <v>950</v>
      </c>
      <c r="E81" s="41" t="s">
        <v>881</v>
      </c>
      <c r="F81" s="41" t="s">
        <v>17</v>
      </c>
      <c r="G81" s="41" t="s">
        <v>17</v>
      </c>
      <c r="H81" s="41" t="s">
        <v>1016</v>
      </c>
      <c r="J81" s="41" t="s">
        <v>882</v>
      </c>
      <c r="L81" s="41" t="s">
        <v>883</v>
      </c>
      <c r="M81" s="41" t="s">
        <v>1017</v>
      </c>
      <c r="N81" s="41" t="s">
        <v>1017</v>
      </c>
      <c r="O81" s="41" t="s">
        <v>1017</v>
      </c>
    </row>
    <row r="82" spans="1:15" x14ac:dyDescent="0.25">
      <c r="A82" s="41" t="s">
        <v>365</v>
      </c>
      <c r="B82" s="41" t="s">
        <v>71</v>
      </c>
      <c r="C82" s="41" t="s">
        <v>948</v>
      </c>
      <c r="E82" s="41" t="s">
        <v>881</v>
      </c>
      <c r="F82" s="41" t="s">
        <v>17</v>
      </c>
      <c r="H82" s="41" t="s">
        <v>1016</v>
      </c>
      <c r="J82" s="41" t="s">
        <v>882</v>
      </c>
      <c r="L82" s="41" t="s">
        <v>883</v>
      </c>
      <c r="M82" s="41" t="s">
        <v>1017</v>
      </c>
      <c r="N82" s="41" t="s">
        <v>1017</v>
      </c>
      <c r="O82" s="41" t="s">
        <v>1017</v>
      </c>
    </row>
    <row r="83" spans="1:15" x14ac:dyDescent="0.25">
      <c r="A83" s="41" t="s">
        <v>444</v>
      </c>
      <c r="B83" s="41" t="s">
        <v>442</v>
      </c>
      <c r="C83" s="41" t="s">
        <v>1024</v>
      </c>
      <c r="D83" s="41" t="s">
        <v>1018</v>
      </c>
      <c r="E83" s="41" t="s">
        <v>881</v>
      </c>
      <c r="F83" s="41" t="s">
        <v>17</v>
      </c>
      <c r="G83" s="41" t="s">
        <v>1019</v>
      </c>
      <c r="H83" s="41" t="s">
        <v>1016</v>
      </c>
      <c r="J83" s="41" t="s">
        <v>882</v>
      </c>
      <c r="L83" s="41" t="s">
        <v>883</v>
      </c>
      <c r="M83" s="41" t="s">
        <v>1017</v>
      </c>
      <c r="N83" s="41" t="s">
        <v>1017</v>
      </c>
      <c r="O83" s="41" t="s">
        <v>1017</v>
      </c>
    </row>
    <row r="84" spans="1:15" x14ac:dyDescent="0.25">
      <c r="A84" s="41" t="s">
        <v>447</v>
      </c>
      <c r="B84" s="41" t="s">
        <v>445</v>
      </c>
      <c r="C84" s="41" t="s">
        <v>960</v>
      </c>
      <c r="D84" s="41" t="s">
        <v>1018</v>
      </c>
      <c r="E84" s="41" t="s">
        <v>881</v>
      </c>
      <c r="F84" s="41" t="s">
        <v>17</v>
      </c>
      <c r="G84" s="41" t="s">
        <v>1019</v>
      </c>
      <c r="H84" s="41" t="s">
        <v>1016</v>
      </c>
      <c r="J84" s="41" t="s">
        <v>882</v>
      </c>
      <c r="L84" s="41" t="s">
        <v>883</v>
      </c>
      <c r="M84" s="41" t="s">
        <v>1017</v>
      </c>
      <c r="N84" s="41" t="s">
        <v>1017</v>
      </c>
      <c r="O84" s="41" t="s">
        <v>1017</v>
      </c>
    </row>
    <row r="85" spans="1:15" x14ac:dyDescent="0.25">
      <c r="A85" s="41" t="s">
        <v>448</v>
      </c>
      <c r="B85" s="41" t="s">
        <v>43</v>
      </c>
      <c r="C85" s="41" t="s">
        <v>961</v>
      </c>
      <c r="E85" s="41" t="s">
        <v>881</v>
      </c>
      <c r="F85" s="41" t="s">
        <v>17</v>
      </c>
      <c r="G85" s="41" t="s">
        <v>17</v>
      </c>
      <c r="H85" s="41" t="s">
        <v>1016</v>
      </c>
      <c r="J85" s="41" t="s">
        <v>882</v>
      </c>
      <c r="L85" s="41" t="s">
        <v>883</v>
      </c>
      <c r="M85" s="41" t="s">
        <v>1017</v>
      </c>
      <c r="N85" s="41" t="s">
        <v>1017</v>
      </c>
      <c r="O85" s="41" t="s">
        <v>1017</v>
      </c>
    </row>
    <row r="86" spans="1:15" x14ac:dyDescent="0.25">
      <c r="A86" s="41" t="s">
        <v>451</v>
      </c>
      <c r="B86" s="41" t="s">
        <v>449</v>
      </c>
      <c r="C86" s="41" t="s">
        <v>962</v>
      </c>
      <c r="D86" s="41" t="s">
        <v>453</v>
      </c>
      <c r="E86" s="41" t="s">
        <v>881</v>
      </c>
      <c r="F86" s="41" t="s">
        <v>17</v>
      </c>
      <c r="G86" s="41" t="s">
        <v>1025</v>
      </c>
      <c r="H86" s="41" t="s">
        <v>1016</v>
      </c>
      <c r="J86" s="41" t="s">
        <v>882</v>
      </c>
      <c r="L86" s="41" t="s">
        <v>883</v>
      </c>
      <c r="M86" s="41" t="s">
        <v>1017</v>
      </c>
      <c r="N86" s="41" t="s">
        <v>1017</v>
      </c>
      <c r="O86" s="41" t="s">
        <v>1017</v>
      </c>
    </row>
    <row r="87" spans="1:15" x14ac:dyDescent="0.25">
      <c r="A87" s="41" t="s">
        <v>457</v>
      </c>
      <c r="B87" s="41" t="s">
        <v>455</v>
      </c>
      <c r="C87" s="41" t="s">
        <v>963</v>
      </c>
      <c r="D87" s="41" t="s">
        <v>453</v>
      </c>
      <c r="E87" s="41" t="s">
        <v>881</v>
      </c>
      <c r="F87" s="41" t="s">
        <v>17</v>
      </c>
      <c r="G87" s="41" t="s">
        <v>1025</v>
      </c>
      <c r="H87" s="41" t="s">
        <v>1016</v>
      </c>
      <c r="J87" s="41" t="s">
        <v>882</v>
      </c>
      <c r="L87" s="41" t="s">
        <v>883</v>
      </c>
      <c r="M87" s="41" t="s">
        <v>1017</v>
      </c>
      <c r="N87" s="41" t="s">
        <v>1017</v>
      </c>
      <c r="O87" s="41" t="s">
        <v>1017</v>
      </c>
    </row>
    <row r="88" spans="1:15" x14ac:dyDescent="0.25">
      <c r="A88" s="41" t="s">
        <v>460</v>
      </c>
      <c r="B88" s="41" t="s">
        <v>458</v>
      </c>
      <c r="C88" s="41" t="s">
        <v>964</v>
      </c>
      <c r="D88" s="41" t="s">
        <v>461</v>
      </c>
      <c r="E88" s="41" t="s">
        <v>881</v>
      </c>
      <c r="F88" s="41" t="s">
        <v>17</v>
      </c>
      <c r="G88" s="41" t="s">
        <v>17</v>
      </c>
      <c r="H88" s="41" t="s">
        <v>1016</v>
      </c>
      <c r="J88" s="41" t="s">
        <v>882</v>
      </c>
      <c r="L88" s="41" t="s">
        <v>883</v>
      </c>
      <c r="M88" s="41" t="s">
        <v>1017</v>
      </c>
      <c r="N88" s="41" t="s">
        <v>1017</v>
      </c>
      <c r="O88" s="41" t="s">
        <v>1017</v>
      </c>
    </row>
    <row r="89" spans="1:15" x14ac:dyDescent="0.25">
      <c r="A89" s="41" t="s">
        <v>462</v>
      </c>
      <c r="B89" s="41" t="s">
        <v>43</v>
      </c>
      <c r="C89" s="41" t="s">
        <v>961</v>
      </c>
      <c r="E89" s="41" t="s">
        <v>881</v>
      </c>
      <c r="F89" s="41" t="s">
        <v>17</v>
      </c>
      <c r="H89" s="41" t="s">
        <v>1016</v>
      </c>
      <c r="J89" s="41" t="s">
        <v>882</v>
      </c>
      <c r="L89" s="41" t="s">
        <v>883</v>
      </c>
      <c r="M89" s="41" t="s">
        <v>1017</v>
      </c>
      <c r="N89" s="41" t="s">
        <v>1017</v>
      </c>
      <c r="O89" s="41" t="s">
        <v>1017</v>
      </c>
    </row>
    <row r="90" spans="1:15" x14ac:dyDescent="0.25">
      <c r="A90" s="41" t="s">
        <v>465</v>
      </c>
      <c r="B90" s="41" t="s">
        <v>463</v>
      </c>
      <c r="C90" s="41" t="s">
        <v>965</v>
      </c>
      <c r="D90" s="41" t="s">
        <v>461</v>
      </c>
      <c r="E90" s="41" t="s">
        <v>881</v>
      </c>
      <c r="F90" s="41" t="s">
        <v>17</v>
      </c>
      <c r="G90" s="41" t="s">
        <v>17</v>
      </c>
      <c r="H90" s="41" t="s">
        <v>1016</v>
      </c>
      <c r="J90" s="41" t="s">
        <v>882</v>
      </c>
      <c r="L90" s="41" t="s">
        <v>883</v>
      </c>
      <c r="M90" s="41" t="s">
        <v>1017</v>
      </c>
      <c r="N90" s="41" t="s">
        <v>1017</v>
      </c>
      <c r="O90" s="41" t="s">
        <v>1017</v>
      </c>
    </row>
    <row r="91" spans="1:15" x14ac:dyDescent="0.25">
      <c r="A91" s="41" t="s">
        <v>469</v>
      </c>
      <c r="B91" s="41" t="s">
        <v>467</v>
      </c>
      <c r="C91" s="41" t="s">
        <v>966</v>
      </c>
      <c r="E91" s="41" t="s">
        <v>881</v>
      </c>
      <c r="F91" s="41" t="s">
        <v>17</v>
      </c>
      <c r="G91" s="41" t="s">
        <v>17</v>
      </c>
      <c r="H91" s="41" t="s">
        <v>1016</v>
      </c>
      <c r="J91" s="41" t="s">
        <v>882</v>
      </c>
      <c r="L91" s="41" t="s">
        <v>883</v>
      </c>
      <c r="M91" s="41" t="s">
        <v>1017</v>
      </c>
      <c r="N91" s="41" t="s">
        <v>1017</v>
      </c>
      <c r="O91" s="41" t="s">
        <v>1017</v>
      </c>
    </row>
    <row r="92" spans="1:15" x14ac:dyDescent="0.25">
      <c r="A92" s="41" t="s">
        <v>470</v>
      </c>
      <c r="B92" s="41" t="s">
        <v>43</v>
      </c>
      <c r="C92" s="41" t="s">
        <v>961</v>
      </c>
      <c r="E92" s="41" t="s">
        <v>881</v>
      </c>
      <c r="F92" s="41" t="s">
        <v>17</v>
      </c>
      <c r="H92" s="41" t="s">
        <v>1016</v>
      </c>
      <c r="J92" s="41" t="s">
        <v>882</v>
      </c>
      <c r="L92" s="41" t="s">
        <v>883</v>
      </c>
      <c r="M92" s="41" t="s">
        <v>1017</v>
      </c>
      <c r="N92" s="41" t="s">
        <v>1017</v>
      </c>
      <c r="O92" s="41" t="s">
        <v>1017</v>
      </c>
    </row>
    <row r="93" spans="1:15" x14ac:dyDescent="0.25">
      <c r="A93" s="41" t="s">
        <v>473</v>
      </c>
      <c r="B93" s="41" t="s">
        <v>471</v>
      </c>
      <c r="C93" s="41" t="s">
        <v>967</v>
      </c>
      <c r="E93" s="41" t="s">
        <v>881</v>
      </c>
      <c r="F93" s="41" t="s">
        <v>17</v>
      </c>
      <c r="G93" s="41" t="s">
        <v>17</v>
      </c>
      <c r="H93" s="41" t="s">
        <v>1016</v>
      </c>
      <c r="J93" s="41" t="s">
        <v>882</v>
      </c>
      <c r="L93" s="41" t="s">
        <v>883</v>
      </c>
      <c r="M93" s="41" t="s">
        <v>1017</v>
      </c>
      <c r="N93" s="41" t="s">
        <v>1017</v>
      </c>
      <c r="O93" s="41" t="s">
        <v>1017</v>
      </c>
    </row>
    <row r="94" spans="1:15" x14ac:dyDescent="0.25">
      <c r="A94" s="41" t="s">
        <v>477</v>
      </c>
      <c r="B94" s="41" t="s">
        <v>1026</v>
      </c>
      <c r="C94" s="41" t="s">
        <v>1027</v>
      </c>
      <c r="D94" s="41" t="s">
        <v>479</v>
      </c>
      <c r="E94" s="41" t="s">
        <v>881</v>
      </c>
      <c r="F94" s="41" t="s">
        <v>17</v>
      </c>
      <c r="G94" s="41" t="s">
        <v>17</v>
      </c>
      <c r="H94" s="41" t="s">
        <v>1016</v>
      </c>
      <c r="J94" s="41" t="s">
        <v>882</v>
      </c>
      <c r="L94" s="41" t="s">
        <v>883</v>
      </c>
      <c r="M94" s="41" t="s">
        <v>1017</v>
      </c>
      <c r="N94" s="41" t="s">
        <v>1017</v>
      </c>
      <c r="O94" s="41" t="s">
        <v>1017</v>
      </c>
    </row>
    <row r="95" spans="1:15" x14ac:dyDescent="0.25">
      <c r="A95" s="41" t="s">
        <v>480</v>
      </c>
      <c r="B95" s="41" t="s">
        <v>43</v>
      </c>
      <c r="C95" s="41" t="s">
        <v>961</v>
      </c>
      <c r="E95" s="41" t="s">
        <v>881</v>
      </c>
      <c r="F95" s="41" t="s">
        <v>17</v>
      </c>
      <c r="H95" s="41" t="s">
        <v>1016</v>
      </c>
      <c r="J95" s="41" t="s">
        <v>882</v>
      </c>
      <c r="L95" s="41" t="s">
        <v>883</v>
      </c>
      <c r="M95" s="41" t="s">
        <v>1017</v>
      </c>
      <c r="N95" s="41" t="s">
        <v>1017</v>
      </c>
      <c r="O95" s="41" t="s">
        <v>1017</v>
      </c>
    </row>
    <row r="96" spans="1:15" x14ac:dyDescent="0.25">
      <c r="A96" s="41" t="s">
        <v>483</v>
      </c>
      <c r="B96" s="41" t="s">
        <v>481</v>
      </c>
      <c r="C96" s="41" t="s">
        <v>969</v>
      </c>
      <c r="E96" s="41" t="s">
        <v>881</v>
      </c>
      <c r="F96" s="41" t="s">
        <v>17</v>
      </c>
      <c r="G96" s="41" t="s">
        <v>17</v>
      </c>
      <c r="H96" s="41" t="s">
        <v>1016</v>
      </c>
      <c r="J96" s="41" t="s">
        <v>882</v>
      </c>
      <c r="L96" s="41" t="s">
        <v>883</v>
      </c>
      <c r="M96" s="41" t="s">
        <v>1017</v>
      </c>
      <c r="N96" s="41" t="s">
        <v>1017</v>
      </c>
      <c r="O96" s="41" t="s">
        <v>1017</v>
      </c>
    </row>
    <row r="97" spans="1:15" x14ac:dyDescent="0.25">
      <c r="A97" s="41" t="s">
        <v>486</v>
      </c>
      <c r="B97" s="41" t="s">
        <v>484</v>
      </c>
      <c r="C97" s="41" t="s">
        <v>970</v>
      </c>
      <c r="E97" s="41" t="s">
        <v>881</v>
      </c>
      <c r="F97" s="41" t="s">
        <v>17</v>
      </c>
      <c r="G97" s="41" t="s">
        <v>17</v>
      </c>
      <c r="H97" s="41" t="s">
        <v>1016</v>
      </c>
      <c r="J97" s="41" t="s">
        <v>882</v>
      </c>
      <c r="L97" s="41" t="s">
        <v>883</v>
      </c>
      <c r="M97" s="41" t="s">
        <v>1017</v>
      </c>
      <c r="N97" s="41" t="s">
        <v>1017</v>
      </c>
      <c r="O97" s="41" t="s">
        <v>1017</v>
      </c>
    </row>
    <row r="98" spans="1:15" x14ac:dyDescent="0.25">
      <c r="A98" s="41" t="s">
        <v>489</v>
      </c>
      <c r="B98" s="41" t="s">
        <v>487</v>
      </c>
      <c r="C98" s="41" t="s">
        <v>971</v>
      </c>
      <c r="E98" s="41" t="s">
        <v>881</v>
      </c>
      <c r="F98" s="41" t="s">
        <v>17</v>
      </c>
      <c r="G98" s="41" t="s">
        <v>17</v>
      </c>
      <c r="H98" s="41" t="s">
        <v>1016</v>
      </c>
      <c r="J98" s="41" t="s">
        <v>882</v>
      </c>
      <c r="L98" s="41" t="s">
        <v>883</v>
      </c>
      <c r="M98" s="41" t="s">
        <v>1017</v>
      </c>
      <c r="N98" s="41" t="s">
        <v>1017</v>
      </c>
      <c r="O98" s="41" t="s">
        <v>1017</v>
      </c>
    </row>
    <row r="99" spans="1:15" x14ac:dyDescent="0.25">
      <c r="A99" s="41" t="s">
        <v>492</v>
      </c>
      <c r="B99" s="41" t="s">
        <v>490</v>
      </c>
      <c r="C99" s="41" t="s">
        <v>972</v>
      </c>
      <c r="E99" s="41" t="s">
        <v>881</v>
      </c>
      <c r="F99" s="41" t="s">
        <v>17</v>
      </c>
      <c r="G99" s="41" t="s">
        <v>17</v>
      </c>
      <c r="H99" s="41" t="s">
        <v>1016</v>
      </c>
      <c r="J99" s="41" t="s">
        <v>882</v>
      </c>
      <c r="L99" s="41" t="s">
        <v>883</v>
      </c>
      <c r="M99" s="41" t="s">
        <v>1017</v>
      </c>
      <c r="N99" s="41" t="s">
        <v>1017</v>
      </c>
      <c r="O99" s="41" t="s">
        <v>1017</v>
      </c>
    </row>
    <row r="100" spans="1:15" x14ac:dyDescent="0.25">
      <c r="A100" s="41" t="s">
        <v>493</v>
      </c>
      <c r="B100" s="41" t="s">
        <v>71</v>
      </c>
      <c r="C100" s="41" t="s">
        <v>973</v>
      </c>
      <c r="E100" s="41" t="s">
        <v>881</v>
      </c>
      <c r="F100" s="41" t="s">
        <v>17</v>
      </c>
      <c r="H100" s="41" t="s">
        <v>1016</v>
      </c>
      <c r="J100" s="41" t="s">
        <v>882</v>
      </c>
      <c r="L100" s="41" t="s">
        <v>883</v>
      </c>
      <c r="M100" s="41" t="s">
        <v>1017</v>
      </c>
      <c r="N100" s="41" t="s">
        <v>1017</v>
      </c>
      <c r="O100" s="41" t="s">
        <v>1017</v>
      </c>
    </row>
    <row r="101" spans="1:15" x14ac:dyDescent="0.25">
      <c r="A101" s="41" t="s">
        <v>496</v>
      </c>
      <c r="B101" s="41" t="s">
        <v>494</v>
      </c>
      <c r="C101" s="41" t="s">
        <v>974</v>
      </c>
      <c r="D101" s="41" t="s">
        <v>64</v>
      </c>
      <c r="E101" s="41" t="s">
        <v>881</v>
      </c>
      <c r="F101" s="41" t="s">
        <v>17</v>
      </c>
      <c r="G101" s="41" t="s">
        <v>17</v>
      </c>
      <c r="H101" s="41" t="s">
        <v>1016</v>
      </c>
      <c r="J101" s="41" t="s">
        <v>882</v>
      </c>
      <c r="L101" s="41" t="s">
        <v>883</v>
      </c>
      <c r="M101" s="41" t="s">
        <v>1017</v>
      </c>
      <c r="N101" s="41" t="s">
        <v>1017</v>
      </c>
      <c r="O101" s="41" t="s">
        <v>1017</v>
      </c>
    </row>
    <row r="102" spans="1:15" x14ac:dyDescent="0.25">
      <c r="A102" s="41" t="s">
        <v>497</v>
      </c>
      <c r="B102" s="41" t="s">
        <v>71</v>
      </c>
      <c r="C102" s="41" t="s">
        <v>973</v>
      </c>
      <c r="E102" s="41" t="s">
        <v>881</v>
      </c>
      <c r="F102" s="41" t="s">
        <v>17</v>
      </c>
      <c r="H102" s="41" t="s">
        <v>1016</v>
      </c>
      <c r="J102" s="41" t="s">
        <v>882</v>
      </c>
      <c r="L102" s="41" t="s">
        <v>883</v>
      </c>
      <c r="M102" s="41" t="s">
        <v>1017</v>
      </c>
      <c r="N102" s="41" t="s">
        <v>1017</v>
      </c>
      <c r="O102" s="41" t="s">
        <v>1017</v>
      </c>
    </row>
    <row r="103" spans="1:15" x14ac:dyDescent="0.25">
      <c r="A103" s="41" t="s">
        <v>500</v>
      </c>
      <c r="B103" s="41" t="s">
        <v>498</v>
      </c>
      <c r="C103" s="41" t="s">
        <v>975</v>
      </c>
      <c r="D103" s="41" t="s">
        <v>1018</v>
      </c>
      <c r="E103" s="41" t="s">
        <v>881</v>
      </c>
      <c r="F103" s="41" t="s">
        <v>17</v>
      </c>
      <c r="G103" s="41" t="s">
        <v>1019</v>
      </c>
      <c r="H103" s="41" t="s">
        <v>1016</v>
      </c>
      <c r="J103" s="41" t="s">
        <v>882</v>
      </c>
      <c r="L103" s="41" t="s">
        <v>883</v>
      </c>
      <c r="M103" s="41" t="s">
        <v>1017</v>
      </c>
      <c r="N103" s="41" t="s">
        <v>1017</v>
      </c>
      <c r="O103" s="41" t="s">
        <v>1017</v>
      </c>
    </row>
    <row r="104" spans="1:15" x14ac:dyDescent="0.25">
      <c r="A104" s="41" t="s">
        <v>501</v>
      </c>
      <c r="B104" s="41" t="s">
        <v>71</v>
      </c>
      <c r="C104" s="41" t="s">
        <v>973</v>
      </c>
      <c r="E104" s="41" t="s">
        <v>881</v>
      </c>
      <c r="F104" s="41" t="s">
        <v>17</v>
      </c>
      <c r="H104" s="41" t="s">
        <v>1016</v>
      </c>
      <c r="J104" s="41" t="s">
        <v>882</v>
      </c>
      <c r="L104" s="41" t="s">
        <v>883</v>
      </c>
      <c r="M104" s="41" t="s">
        <v>1017</v>
      </c>
      <c r="N104" s="41" t="s">
        <v>1017</v>
      </c>
      <c r="O104" s="41" t="s">
        <v>1017</v>
      </c>
    </row>
    <row r="105" spans="1:15" x14ac:dyDescent="0.25">
      <c r="A105" s="41" t="s">
        <v>504</v>
      </c>
      <c r="B105" s="41" t="s">
        <v>502</v>
      </c>
      <c r="C105" s="41" t="s">
        <v>976</v>
      </c>
      <c r="D105" s="41" t="s">
        <v>1018</v>
      </c>
      <c r="E105" s="41" t="s">
        <v>881</v>
      </c>
      <c r="F105" s="41" t="s">
        <v>17</v>
      </c>
      <c r="G105" s="41" t="s">
        <v>1019</v>
      </c>
      <c r="H105" s="41" t="s">
        <v>1016</v>
      </c>
      <c r="J105" s="41" t="s">
        <v>882</v>
      </c>
      <c r="L105" s="41" t="s">
        <v>883</v>
      </c>
      <c r="M105" s="41" t="s">
        <v>1017</v>
      </c>
      <c r="N105" s="41" t="s">
        <v>1017</v>
      </c>
      <c r="O105" s="41" t="s">
        <v>1017</v>
      </c>
    </row>
    <row r="106" spans="1:15" x14ac:dyDescent="0.25">
      <c r="A106" s="41" t="s">
        <v>505</v>
      </c>
      <c r="B106" s="41" t="s">
        <v>71</v>
      </c>
      <c r="C106" s="41" t="s">
        <v>973</v>
      </c>
      <c r="E106" s="41" t="s">
        <v>881</v>
      </c>
      <c r="F106" s="41" t="s">
        <v>17</v>
      </c>
      <c r="H106" s="41" t="s">
        <v>1016</v>
      </c>
      <c r="J106" s="41" t="s">
        <v>882</v>
      </c>
      <c r="L106" s="41" t="s">
        <v>883</v>
      </c>
      <c r="M106" s="41" t="s">
        <v>1017</v>
      </c>
      <c r="N106" s="41" t="s">
        <v>1017</v>
      </c>
      <c r="O106" s="41" t="s">
        <v>1017</v>
      </c>
    </row>
    <row r="107" spans="1:15" x14ac:dyDescent="0.25">
      <c r="A107" s="41" t="s">
        <v>508</v>
      </c>
      <c r="B107" s="41" t="s">
        <v>1028</v>
      </c>
      <c r="C107" s="41" t="s">
        <v>1029</v>
      </c>
      <c r="D107" s="41" t="s">
        <v>1018</v>
      </c>
      <c r="E107" s="41" t="s">
        <v>881</v>
      </c>
      <c r="F107" s="41" t="s">
        <v>17</v>
      </c>
      <c r="G107" s="41" t="s">
        <v>1019</v>
      </c>
      <c r="H107" s="41" t="s">
        <v>1016</v>
      </c>
      <c r="J107" s="41" t="s">
        <v>882</v>
      </c>
      <c r="L107" s="41" t="s">
        <v>883</v>
      </c>
      <c r="M107" s="41" t="s">
        <v>1017</v>
      </c>
      <c r="N107" s="41" t="s">
        <v>1017</v>
      </c>
      <c r="O107" s="41" t="s">
        <v>1017</v>
      </c>
    </row>
    <row r="108" spans="1:15" x14ac:dyDescent="0.25">
      <c r="A108" s="41" t="s">
        <v>509</v>
      </c>
      <c r="B108" s="41" t="s">
        <v>71</v>
      </c>
      <c r="C108" s="41" t="s">
        <v>973</v>
      </c>
      <c r="E108" s="41" t="s">
        <v>881</v>
      </c>
      <c r="F108" s="41" t="s">
        <v>17</v>
      </c>
      <c r="H108" s="41" t="s">
        <v>1016</v>
      </c>
      <c r="J108" s="41" t="s">
        <v>882</v>
      </c>
      <c r="L108" s="41" t="s">
        <v>883</v>
      </c>
      <c r="M108" s="41" t="s">
        <v>1017</v>
      </c>
      <c r="N108" s="41" t="s">
        <v>1017</v>
      </c>
      <c r="O108" s="41" t="s">
        <v>1017</v>
      </c>
    </row>
    <row r="109" spans="1:15" x14ac:dyDescent="0.25">
      <c r="A109" s="41" t="s">
        <v>512</v>
      </c>
      <c r="B109" s="41" t="s">
        <v>1030</v>
      </c>
      <c r="C109" s="41" t="s">
        <v>1031</v>
      </c>
      <c r="D109" s="41" t="s">
        <v>479</v>
      </c>
      <c r="E109" s="41" t="s">
        <v>881</v>
      </c>
      <c r="F109" s="41" t="s">
        <v>17</v>
      </c>
      <c r="G109" s="41" t="s">
        <v>17</v>
      </c>
      <c r="H109" s="41" t="s">
        <v>1016</v>
      </c>
      <c r="J109" s="41" t="s">
        <v>882</v>
      </c>
      <c r="L109" s="41" t="s">
        <v>883</v>
      </c>
      <c r="M109" s="41" t="s">
        <v>1017</v>
      </c>
      <c r="N109" s="41" t="s">
        <v>1017</v>
      </c>
      <c r="O109" s="41" t="s">
        <v>1017</v>
      </c>
    </row>
    <row r="110" spans="1:15" x14ac:dyDescent="0.25">
      <c r="A110" s="41" t="s">
        <v>515</v>
      </c>
      <c r="B110" s="41" t="s">
        <v>1032</v>
      </c>
      <c r="C110" s="41" t="s">
        <v>1033</v>
      </c>
      <c r="D110" s="41" t="s">
        <v>479</v>
      </c>
      <c r="E110" s="41" t="s">
        <v>881</v>
      </c>
      <c r="F110" s="41" t="s">
        <v>17</v>
      </c>
      <c r="G110" s="41" t="s">
        <v>17</v>
      </c>
      <c r="H110" s="41" t="s">
        <v>1016</v>
      </c>
      <c r="J110" s="41" t="s">
        <v>882</v>
      </c>
      <c r="L110" s="41" t="s">
        <v>883</v>
      </c>
      <c r="M110" s="41" t="s">
        <v>1017</v>
      </c>
      <c r="N110" s="41" t="s">
        <v>1017</v>
      </c>
      <c r="O110" s="41" t="s">
        <v>1017</v>
      </c>
    </row>
    <row r="111" spans="1:15" x14ac:dyDescent="0.25">
      <c r="A111" s="41" t="s">
        <v>518</v>
      </c>
      <c r="B111" s="41" t="s">
        <v>1034</v>
      </c>
      <c r="C111" s="41" t="s">
        <v>1035</v>
      </c>
      <c r="D111" s="41" t="s">
        <v>64</v>
      </c>
      <c r="E111" s="41" t="s">
        <v>881</v>
      </c>
      <c r="F111" s="41" t="s">
        <v>17</v>
      </c>
      <c r="G111" s="41" t="s">
        <v>1036</v>
      </c>
      <c r="H111" s="41" t="s">
        <v>1016</v>
      </c>
      <c r="J111" s="41" t="s">
        <v>882</v>
      </c>
      <c r="L111" s="41" t="s">
        <v>883</v>
      </c>
      <c r="M111" s="41" t="s">
        <v>1017</v>
      </c>
      <c r="N111" s="41" t="s">
        <v>1017</v>
      </c>
      <c r="O111" s="41" t="s">
        <v>1017</v>
      </c>
    </row>
    <row r="112" spans="1:15" x14ac:dyDescent="0.25">
      <c r="A112" s="41" t="s">
        <v>521</v>
      </c>
      <c r="B112" s="41" t="s">
        <v>71</v>
      </c>
      <c r="C112" s="41" t="s">
        <v>973</v>
      </c>
      <c r="E112" s="41" t="s">
        <v>881</v>
      </c>
      <c r="F112" s="41" t="s">
        <v>17</v>
      </c>
      <c r="H112" s="41" t="s">
        <v>1016</v>
      </c>
      <c r="J112" s="41" t="s">
        <v>882</v>
      </c>
      <c r="L112" s="41" t="s">
        <v>883</v>
      </c>
      <c r="M112" s="41" t="s">
        <v>1017</v>
      </c>
      <c r="N112" s="41" t="s">
        <v>1017</v>
      </c>
      <c r="O112" s="41" t="s">
        <v>1017</v>
      </c>
    </row>
    <row r="113" spans="1:15" x14ac:dyDescent="0.25">
      <c r="A113" s="41" t="s">
        <v>524</v>
      </c>
      <c r="B113" s="41" t="s">
        <v>522</v>
      </c>
      <c r="C113" s="41" t="s">
        <v>981</v>
      </c>
      <c r="D113" s="41" t="s">
        <v>64</v>
      </c>
      <c r="E113" s="41" t="s">
        <v>881</v>
      </c>
      <c r="F113" s="41" t="s">
        <v>17</v>
      </c>
      <c r="G113" s="41" t="s">
        <v>17</v>
      </c>
      <c r="H113" s="41" t="s">
        <v>1016</v>
      </c>
      <c r="J113" s="41" t="s">
        <v>882</v>
      </c>
      <c r="L113" s="41" t="s">
        <v>883</v>
      </c>
      <c r="M113" s="41" t="s">
        <v>1017</v>
      </c>
      <c r="N113" s="41" t="s">
        <v>1017</v>
      </c>
      <c r="O113" s="41" t="s">
        <v>1017</v>
      </c>
    </row>
    <row r="114" spans="1:15" x14ac:dyDescent="0.25">
      <c r="A114" s="41" t="s">
        <v>525</v>
      </c>
      <c r="B114" s="41" t="s">
        <v>71</v>
      </c>
      <c r="C114" s="41" t="s">
        <v>973</v>
      </c>
      <c r="E114" s="41" t="s">
        <v>881</v>
      </c>
      <c r="F114" s="41" t="s">
        <v>17</v>
      </c>
      <c r="H114" s="41" t="s">
        <v>1016</v>
      </c>
      <c r="J114" s="41" t="s">
        <v>882</v>
      </c>
      <c r="L114" s="41" t="s">
        <v>883</v>
      </c>
      <c r="M114" s="41" t="s">
        <v>1017</v>
      </c>
      <c r="N114" s="41" t="s">
        <v>1017</v>
      </c>
      <c r="O114" s="41" t="s">
        <v>1017</v>
      </c>
    </row>
    <row r="115" spans="1:15" x14ac:dyDescent="0.25">
      <c r="A115" s="41" t="s">
        <v>528</v>
      </c>
      <c r="B115" s="41" t="s">
        <v>526</v>
      </c>
      <c r="C115" s="41" t="s">
        <v>982</v>
      </c>
      <c r="D115" s="41" t="s">
        <v>1050</v>
      </c>
      <c r="E115" s="41" t="s">
        <v>881</v>
      </c>
      <c r="F115" s="41" t="s">
        <v>17</v>
      </c>
      <c r="G115" s="41" t="s">
        <v>1036</v>
      </c>
      <c r="H115" s="41" t="s">
        <v>1016</v>
      </c>
      <c r="J115" s="41" t="s">
        <v>882</v>
      </c>
      <c r="L115" s="41" t="s">
        <v>883</v>
      </c>
      <c r="M115" s="41" t="s">
        <v>1017</v>
      </c>
      <c r="N115" s="41" t="s">
        <v>1017</v>
      </c>
      <c r="O115" s="41" t="s">
        <v>1017</v>
      </c>
    </row>
    <row r="116" spans="1:15" x14ac:dyDescent="0.25">
      <c r="A116" s="41" t="s">
        <v>529</v>
      </c>
      <c r="B116" s="41" t="s">
        <v>71</v>
      </c>
      <c r="C116" s="41" t="s">
        <v>973</v>
      </c>
      <c r="E116" s="41" t="s">
        <v>881</v>
      </c>
      <c r="F116" s="41" t="s">
        <v>17</v>
      </c>
      <c r="H116" s="41" t="s">
        <v>1016</v>
      </c>
      <c r="J116" s="41" t="s">
        <v>882</v>
      </c>
      <c r="L116" s="41" t="s">
        <v>883</v>
      </c>
      <c r="M116" s="41" t="s">
        <v>1017</v>
      </c>
      <c r="N116" s="41" t="s">
        <v>1017</v>
      </c>
      <c r="O116" s="41" t="s">
        <v>1017</v>
      </c>
    </row>
    <row r="117" spans="1:15" x14ac:dyDescent="0.25">
      <c r="A117" s="41" t="s">
        <v>532</v>
      </c>
      <c r="B117" s="41" t="s">
        <v>530</v>
      </c>
      <c r="C117" s="41" t="s">
        <v>983</v>
      </c>
      <c r="D117" s="41" t="s">
        <v>461</v>
      </c>
      <c r="E117" s="41" t="s">
        <v>881</v>
      </c>
      <c r="F117" s="41" t="s">
        <v>17</v>
      </c>
      <c r="G117" s="41" t="s">
        <v>17</v>
      </c>
      <c r="H117" s="41" t="s">
        <v>1016</v>
      </c>
      <c r="J117" s="41" t="s">
        <v>882</v>
      </c>
      <c r="L117" s="41" t="s">
        <v>883</v>
      </c>
      <c r="M117" s="41" t="s">
        <v>1017</v>
      </c>
      <c r="N117" s="41" t="s">
        <v>1017</v>
      </c>
      <c r="O117" s="41" t="s">
        <v>1017</v>
      </c>
    </row>
    <row r="118" spans="1:15" x14ac:dyDescent="0.25">
      <c r="A118" s="41" t="s">
        <v>535</v>
      </c>
      <c r="B118" s="41" t="s">
        <v>1037</v>
      </c>
      <c r="C118" s="41" t="s">
        <v>1038</v>
      </c>
      <c r="E118" s="41" t="s">
        <v>1039</v>
      </c>
      <c r="F118" s="41" t="s">
        <v>591</v>
      </c>
      <c r="G118" s="41" t="s">
        <v>17</v>
      </c>
      <c r="H118" s="41" t="s">
        <v>1016</v>
      </c>
      <c r="J118" s="41" t="s">
        <v>882</v>
      </c>
      <c r="L118" s="41" t="s">
        <v>883</v>
      </c>
      <c r="M118" s="41" t="s">
        <v>1017</v>
      </c>
      <c r="N118" s="41" t="s">
        <v>1017</v>
      </c>
      <c r="O118" s="41" t="s">
        <v>1017</v>
      </c>
    </row>
    <row r="119" spans="1:15" x14ac:dyDescent="0.25">
      <c r="A119" s="41" t="s">
        <v>540</v>
      </c>
      <c r="B119" s="41" t="s">
        <v>538</v>
      </c>
      <c r="C119" s="41" t="s">
        <v>985</v>
      </c>
      <c r="D119" s="41" t="s">
        <v>461</v>
      </c>
      <c r="E119" s="41" t="s">
        <v>1039</v>
      </c>
      <c r="F119" s="41" t="s">
        <v>591</v>
      </c>
      <c r="G119" s="41" t="s">
        <v>1040</v>
      </c>
      <c r="H119" s="41" t="s">
        <v>1016</v>
      </c>
      <c r="J119" s="41" t="s">
        <v>882</v>
      </c>
      <c r="L119" s="41" t="s">
        <v>883</v>
      </c>
      <c r="M119" s="41" t="s">
        <v>1017</v>
      </c>
      <c r="N119" s="41" t="s">
        <v>1017</v>
      </c>
      <c r="O119" s="41" t="s">
        <v>1017</v>
      </c>
    </row>
    <row r="120" spans="1:15" x14ac:dyDescent="0.25">
      <c r="A120" s="41" t="s">
        <v>545</v>
      </c>
      <c r="B120" s="41" t="s">
        <v>543</v>
      </c>
      <c r="C120" s="41" t="s">
        <v>986</v>
      </c>
      <c r="D120" s="41" t="s">
        <v>461</v>
      </c>
      <c r="E120" s="41" t="s">
        <v>1039</v>
      </c>
      <c r="F120" s="41" t="s">
        <v>591</v>
      </c>
      <c r="G120" s="41" t="s">
        <v>1040</v>
      </c>
      <c r="H120" s="41" t="s">
        <v>1016</v>
      </c>
      <c r="J120" s="41" t="s">
        <v>882</v>
      </c>
      <c r="L120" s="41" t="s">
        <v>883</v>
      </c>
      <c r="M120" s="41" t="s">
        <v>1017</v>
      </c>
      <c r="N120" s="41" t="s">
        <v>1017</v>
      </c>
      <c r="O120" s="41" t="s">
        <v>1017</v>
      </c>
    </row>
    <row r="121" spans="1:15" x14ac:dyDescent="0.25">
      <c r="A121" s="41" t="s">
        <v>548</v>
      </c>
      <c r="B121" s="41" t="s">
        <v>546</v>
      </c>
      <c r="C121" s="41" t="s">
        <v>987</v>
      </c>
      <c r="D121" s="41" t="s">
        <v>550</v>
      </c>
      <c r="E121" s="41" t="s">
        <v>1041</v>
      </c>
      <c r="F121" s="41" t="s">
        <v>591</v>
      </c>
      <c r="G121" s="41" t="s">
        <v>17</v>
      </c>
      <c r="H121" s="41" t="s">
        <v>1016</v>
      </c>
      <c r="J121" s="41" t="s">
        <v>882</v>
      </c>
      <c r="L121" s="41" t="s">
        <v>883</v>
      </c>
      <c r="M121" s="41" t="s">
        <v>1017</v>
      </c>
      <c r="N121" s="41" t="s">
        <v>1017</v>
      </c>
      <c r="O121" s="41" t="s">
        <v>1017</v>
      </c>
    </row>
    <row r="122" spans="1:15" x14ac:dyDescent="0.25">
      <c r="A122" s="41" t="s">
        <v>553</v>
      </c>
      <c r="B122" s="41" t="s">
        <v>551</v>
      </c>
      <c r="C122" s="41" t="s">
        <v>988</v>
      </c>
      <c r="D122" s="41" t="s">
        <v>550</v>
      </c>
      <c r="E122" s="41" t="s">
        <v>1039</v>
      </c>
      <c r="F122" s="41" t="s">
        <v>591</v>
      </c>
      <c r="G122" s="41" t="s">
        <v>17</v>
      </c>
      <c r="H122" s="41" t="s">
        <v>1016</v>
      </c>
      <c r="J122" s="41" t="s">
        <v>882</v>
      </c>
      <c r="L122" s="41" t="s">
        <v>883</v>
      </c>
      <c r="M122" s="41" t="s">
        <v>1017</v>
      </c>
      <c r="N122" s="41" t="s">
        <v>1017</v>
      </c>
      <c r="O122" s="41" t="s">
        <v>1017</v>
      </c>
    </row>
    <row r="123" spans="1:15" x14ac:dyDescent="0.25">
      <c r="A123" s="41" t="s">
        <v>556</v>
      </c>
      <c r="B123" s="41" t="s">
        <v>554</v>
      </c>
      <c r="C123" s="41" t="s">
        <v>989</v>
      </c>
      <c r="D123" s="41" t="s">
        <v>550</v>
      </c>
      <c r="E123" s="41" t="s">
        <v>1039</v>
      </c>
      <c r="F123" s="41" t="s">
        <v>591</v>
      </c>
      <c r="G123" s="41" t="s">
        <v>17</v>
      </c>
      <c r="H123" s="41" t="s">
        <v>1016</v>
      </c>
      <c r="J123" s="41" t="s">
        <v>882</v>
      </c>
      <c r="L123" s="41" t="s">
        <v>883</v>
      </c>
      <c r="M123" s="41" t="s">
        <v>1017</v>
      </c>
      <c r="N123" s="41" t="s">
        <v>1017</v>
      </c>
      <c r="O123" s="41" t="s">
        <v>1017</v>
      </c>
    </row>
    <row r="124" spans="1:15" x14ac:dyDescent="0.25">
      <c r="A124" s="41" t="s">
        <v>559</v>
      </c>
      <c r="B124" s="41" t="s">
        <v>557</v>
      </c>
      <c r="C124" s="41" t="s">
        <v>990</v>
      </c>
      <c r="D124" s="41" t="s">
        <v>550</v>
      </c>
      <c r="E124" s="41" t="s">
        <v>1039</v>
      </c>
      <c r="F124" s="41" t="s">
        <v>591</v>
      </c>
      <c r="G124" s="41" t="s">
        <v>17</v>
      </c>
      <c r="H124" s="41" t="s">
        <v>1016</v>
      </c>
      <c r="J124" s="41" t="s">
        <v>882</v>
      </c>
      <c r="L124" s="41" t="s">
        <v>883</v>
      </c>
      <c r="M124" s="41" t="s">
        <v>1017</v>
      </c>
      <c r="N124" s="41" t="s">
        <v>1017</v>
      </c>
      <c r="O124" s="41" t="s">
        <v>1017</v>
      </c>
    </row>
    <row r="125" spans="1:15" x14ac:dyDescent="0.25">
      <c r="A125" s="41" t="s">
        <v>562</v>
      </c>
      <c r="B125" s="41" t="s">
        <v>560</v>
      </c>
      <c r="C125" s="41" t="s">
        <v>991</v>
      </c>
      <c r="D125" s="41" t="s">
        <v>550</v>
      </c>
      <c r="E125" s="41" t="s">
        <v>1039</v>
      </c>
      <c r="F125" s="41" t="s">
        <v>591</v>
      </c>
      <c r="G125" s="41" t="s">
        <v>17</v>
      </c>
      <c r="H125" s="41" t="s">
        <v>1016</v>
      </c>
      <c r="J125" s="41" t="s">
        <v>882</v>
      </c>
      <c r="L125" s="41" t="s">
        <v>883</v>
      </c>
      <c r="M125" s="41" t="s">
        <v>1017</v>
      </c>
      <c r="N125" s="41" t="s">
        <v>1017</v>
      </c>
      <c r="O125" s="41" t="s">
        <v>1017</v>
      </c>
    </row>
    <row r="126" spans="1:15" x14ac:dyDescent="0.25">
      <c r="A126" s="41" t="s">
        <v>565</v>
      </c>
      <c r="B126" s="41" t="s">
        <v>563</v>
      </c>
      <c r="C126" s="41" t="s">
        <v>992</v>
      </c>
      <c r="D126" s="41" t="s">
        <v>550</v>
      </c>
      <c r="E126" s="41" t="s">
        <v>1039</v>
      </c>
      <c r="F126" s="41" t="s">
        <v>591</v>
      </c>
      <c r="G126" s="41" t="s">
        <v>17</v>
      </c>
      <c r="H126" s="41" t="s">
        <v>1016</v>
      </c>
      <c r="J126" s="41" t="s">
        <v>882</v>
      </c>
      <c r="L126" s="41" t="s">
        <v>883</v>
      </c>
      <c r="M126" s="41" t="s">
        <v>1017</v>
      </c>
      <c r="N126" s="41" t="s">
        <v>1017</v>
      </c>
      <c r="O126" s="41" t="s">
        <v>1017</v>
      </c>
    </row>
    <row r="127" spans="1:15" x14ac:dyDescent="0.25">
      <c r="A127" s="41" t="s">
        <v>568</v>
      </c>
      <c r="B127" s="41" t="s">
        <v>566</v>
      </c>
      <c r="C127" s="41" t="s">
        <v>993</v>
      </c>
      <c r="E127" s="41" t="s">
        <v>881</v>
      </c>
      <c r="F127" s="41" t="s">
        <v>17</v>
      </c>
      <c r="G127" s="41" t="s">
        <v>17</v>
      </c>
      <c r="H127" s="41" t="s">
        <v>1016</v>
      </c>
      <c r="J127" s="41" t="s">
        <v>882</v>
      </c>
      <c r="L127" s="41" t="s">
        <v>883</v>
      </c>
      <c r="M127" s="41" t="s">
        <v>1017</v>
      </c>
      <c r="N127" s="41" t="s">
        <v>1017</v>
      </c>
      <c r="O127" s="41" t="s">
        <v>1017</v>
      </c>
    </row>
    <row r="128" spans="1:15" x14ac:dyDescent="0.25">
      <c r="A128" s="41" t="s">
        <v>571</v>
      </c>
      <c r="B128" s="41" t="s">
        <v>852</v>
      </c>
      <c r="C128" s="41" t="s">
        <v>994</v>
      </c>
      <c r="E128" s="41" t="s">
        <v>881</v>
      </c>
      <c r="F128" s="41" t="s">
        <v>17</v>
      </c>
      <c r="G128" s="41" t="s">
        <v>17</v>
      </c>
      <c r="H128" s="41" t="s">
        <v>1016</v>
      </c>
      <c r="J128" s="41" t="s">
        <v>882</v>
      </c>
      <c r="L128" s="41" t="s">
        <v>883</v>
      </c>
      <c r="M128" s="41" t="s">
        <v>1017</v>
      </c>
      <c r="N128" s="41" t="s">
        <v>1017</v>
      </c>
      <c r="O128" s="41" t="s">
        <v>1017</v>
      </c>
    </row>
    <row r="129" spans="1:15" x14ac:dyDescent="0.25">
      <c r="A129" s="41" t="s">
        <v>695</v>
      </c>
      <c r="B129" s="41" t="s">
        <v>693</v>
      </c>
      <c r="C129" s="41" t="s">
        <v>951</v>
      </c>
      <c r="D129" s="41" t="s">
        <v>1018</v>
      </c>
      <c r="E129" s="41" t="s">
        <v>1011</v>
      </c>
      <c r="F129" s="41" t="s">
        <v>17</v>
      </c>
      <c r="G129" s="41" t="s">
        <v>1019</v>
      </c>
      <c r="H129" s="41" t="s">
        <v>1016</v>
      </c>
      <c r="J129" s="41" t="s">
        <v>882</v>
      </c>
      <c r="L129" s="41" t="s">
        <v>883</v>
      </c>
      <c r="M129" s="41" t="s">
        <v>1017</v>
      </c>
      <c r="N129" s="41" t="s">
        <v>1017</v>
      </c>
      <c r="O129" s="41" t="s">
        <v>1017</v>
      </c>
    </row>
    <row r="130" spans="1:15" x14ac:dyDescent="0.25">
      <c r="A130" s="41" t="s">
        <v>696</v>
      </c>
      <c r="B130" s="41" t="s">
        <v>71</v>
      </c>
      <c r="C130" s="41" t="s">
        <v>952</v>
      </c>
      <c r="E130" s="41" t="s">
        <v>881</v>
      </c>
      <c r="F130" s="41" t="s">
        <v>17</v>
      </c>
      <c r="H130" s="41" t="s">
        <v>1016</v>
      </c>
      <c r="J130" s="41" t="s">
        <v>882</v>
      </c>
      <c r="L130" s="41" t="s">
        <v>883</v>
      </c>
      <c r="M130" s="41" t="s">
        <v>1017</v>
      </c>
      <c r="N130" s="41" t="s">
        <v>1017</v>
      </c>
      <c r="O130" s="41" t="s">
        <v>1017</v>
      </c>
    </row>
    <row r="131" spans="1:15" x14ac:dyDescent="0.25">
      <c r="A131" s="41" t="s">
        <v>699</v>
      </c>
      <c r="B131" s="41" t="s">
        <v>697</v>
      </c>
      <c r="C131" s="41" t="s">
        <v>953</v>
      </c>
      <c r="E131" s="41" t="s">
        <v>881</v>
      </c>
      <c r="F131" s="41" t="s">
        <v>17</v>
      </c>
      <c r="G131" s="41" t="s">
        <v>17</v>
      </c>
      <c r="H131" s="41" t="s">
        <v>1016</v>
      </c>
      <c r="J131" s="41" t="s">
        <v>882</v>
      </c>
      <c r="L131" s="41" t="s">
        <v>883</v>
      </c>
      <c r="M131" s="41" t="s">
        <v>1017</v>
      </c>
      <c r="N131" s="41" t="s">
        <v>1017</v>
      </c>
      <c r="O131" s="41" t="s">
        <v>1017</v>
      </c>
    </row>
    <row r="132" spans="1:15" x14ac:dyDescent="0.25">
      <c r="A132" s="41" t="s">
        <v>702</v>
      </c>
      <c r="B132" s="41" t="s">
        <v>701</v>
      </c>
      <c r="C132" s="41" t="s">
        <v>954</v>
      </c>
      <c r="E132" s="41" t="s">
        <v>881</v>
      </c>
      <c r="F132" s="41" t="s">
        <v>17</v>
      </c>
      <c r="G132" s="41" t="s">
        <v>17</v>
      </c>
      <c r="H132" s="41" t="s">
        <v>1016</v>
      </c>
      <c r="J132" s="41" t="s">
        <v>882</v>
      </c>
      <c r="L132" s="41" t="s">
        <v>883</v>
      </c>
      <c r="M132" s="41" t="s">
        <v>1017</v>
      </c>
      <c r="N132" s="41" t="s">
        <v>1017</v>
      </c>
      <c r="O132" s="41" t="s">
        <v>1017</v>
      </c>
    </row>
    <row r="133" spans="1:15" x14ac:dyDescent="0.25">
      <c r="A133" s="41" t="s">
        <v>703</v>
      </c>
      <c r="B133" s="41" t="s">
        <v>71</v>
      </c>
      <c r="C133" s="41" t="s">
        <v>952</v>
      </c>
      <c r="E133" s="41" t="s">
        <v>881</v>
      </c>
      <c r="F133" s="41" t="s">
        <v>17</v>
      </c>
      <c r="H133" s="41" t="s">
        <v>1016</v>
      </c>
      <c r="J133" s="41" t="s">
        <v>882</v>
      </c>
      <c r="L133" s="41" t="s">
        <v>883</v>
      </c>
      <c r="M133" s="41" t="s">
        <v>1017</v>
      </c>
      <c r="N133" s="41" t="s">
        <v>1017</v>
      </c>
      <c r="O133" s="41" t="s">
        <v>1017</v>
      </c>
    </row>
    <row r="134" spans="1:15" x14ac:dyDescent="0.25">
      <c r="A134" s="41" t="s">
        <v>706</v>
      </c>
      <c r="B134" s="41" t="s">
        <v>704</v>
      </c>
      <c r="C134" s="41" t="s">
        <v>955</v>
      </c>
      <c r="E134" s="41" t="s">
        <v>881</v>
      </c>
      <c r="F134" s="41" t="s">
        <v>17</v>
      </c>
      <c r="G134" s="41" t="s">
        <v>17</v>
      </c>
      <c r="H134" s="41" t="s">
        <v>1016</v>
      </c>
      <c r="J134" s="41" t="s">
        <v>882</v>
      </c>
      <c r="L134" s="41" t="s">
        <v>883</v>
      </c>
      <c r="M134" s="41" t="s">
        <v>1017</v>
      </c>
      <c r="N134" s="41" t="s">
        <v>1017</v>
      </c>
      <c r="O134" s="41" t="s">
        <v>1017</v>
      </c>
    </row>
    <row r="135" spans="1:15" x14ac:dyDescent="0.25">
      <c r="A135" s="41" t="s">
        <v>709</v>
      </c>
      <c r="B135" s="41" t="s">
        <v>707</v>
      </c>
      <c r="C135" s="41" t="s">
        <v>956</v>
      </c>
      <c r="E135" s="41" t="s">
        <v>881</v>
      </c>
      <c r="F135" s="41" t="s">
        <v>17</v>
      </c>
      <c r="G135" s="41" t="s">
        <v>17</v>
      </c>
      <c r="H135" s="41" t="s">
        <v>1016</v>
      </c>
      <c r="J135" s="41" t="s">
        <v>882</v>
      </c>
      <c r="L135" s="41" t="s">
        <v>883</v>
      </c>
      <c r="M135" s="41" t="s">
        <v>1017</v>
      </c>
      <c r="N135" s="41" t="s">
        <v>1017</v>
      </c>
      <c r="O135" s="41" t="s">
        <v>1017</v>
      </c>
    </row>
    <row r="136" spans="1:15" x14ac:dyDescent="0.25">
      <c r="A136" s="41" t="s">
        <v>713</v>
      </c>
      <c r="B136" s="41" t="s">
        <v>711</v>
      </c>
      <c r="C136" s="41" t="s">
        <v>957</v>
      </c>
      <c r="E136" s="41" t="s">
        <v>881</v>
      </c>
      <c r="F136" s="41" t="s">
        <v>17</v>
      </c>
      <c r="G136" s="41" t="s">
        <v>17</v>
      </c>
      <c r="H136" s="41" t="s">
        <v>1016</v>
      </c>
      <c r="J136" s="41" t="s">
        <v>882</v>
      </c>
      <c r="L136" s="41" t="s">
        <v>883</v>
      </c>
      <c r="M136" s="41" t="s">
        <v>1017</v>
      </c>
      <c r="N136" s="41" t="s">
        <v>1017</v>
      </c>
      <c r="O136" s="41" t="s">
        <v>1017</v>
      </c>
    </row>
    <row r="137" spans="1:15" x14ac:dyDescent="0.25">
      <c r="A137" s="41" t="s">
        <v>716</v>
      </c>
      <c r="B137" s="41" t="s">
        <v>714</v>
      </c>
      <c r="C137" s="41" t="s">
        <v>958</v>
      </c>
      <c r="E137" s="41" t="s">
        <v>881</v>
      </c>
      <c r="F137" s="41" t="s">
        <v>17</v>
      </c>
      <c r="G137" s="41" t="s">
        <v>17</v>
      </c>
      <c r="H137" s="41" t="s">
        <v>1016</v>
      </c>
      <c r="J137" s="41" t="s">
        <v>882</v>
      </c>
      <c r="L137" s="41" t="s">
        <v>883</v>
      </c>
      <c r="M137" s="41" t="s">
        <v>1017</v>
      </c>
      <c r="N137" s="41" t="s">
        <v>1017</v>
      </c>
      <c r="O137" s="41" t="s">
        <v>1017</v>
      </c>
    </row>
    <row r="138" spans="1:15" x14ac:dyDescent="0.25">
      <c r="A138" s="41" t="s">
        <v>719</v>
      </c>
      <c r="B138" s="41" t="s">
        <v>717</v>
      </c>
      <c r="C138" s="41" t="s">
        <v>959</v>
      </c>
      <c r="D138" s="41" t="s">
        <v>64</v>
      </c>
      <c r="E138" s="41" t="s">
        <v>881</v>
      </c>
      <c r="F138" s="41" t="s">
        <v>17</v>
      </c>
      <c r="G138" s="41" t="s">
        <v>17</v>
      </c>
      <c r="H138" s="41" t="s">
        <v>1016</v>
      </c>
      <c r="J138" s="41" t="s">
        <v>882</v>
      </c>
      <c r="L138" s="41" t="s">
        <v>883</v>
      </c>
      <c r="M138" s="41" t="s">
        <v>1017</v>
      </c>
      <c r="N138" s="41" t="s">
        <v>1017</v>
      </c>
      <c r="O138" s="41" t="s">
        <v>1017</v>
      </c>
    </row>
    <row r="139" spans="1:15" x14ac:dyDescent="0.25">
      <c r="A139" s="41" t="s">
        <v>742</v>
      </c>
      <c r="B139" s="41" t="s">
        <v>741</v>
      </c>
      <c r="C139" s="41" t="s">
        <v>995</v>
      </c>
      <c r="D139" s="41" t="s">
        <v>744</v>
      </c>
      <c r="E139" s="41" t="s">
        <v>881</v>
      </c>
      <c r="F139" s="41" t="s">
        <v>17</v>
      </c>
      <c r="G139" s="41" t="s">
        <v>1025</v>
      </c>
      <c r="H139" s="41" t="s">
        <v>1016</v>
      </c>
      <c r="J139" s="41" t="s">
        <v>882</v>
      </c>
      <c r="L139" s="41" t="s">
        <v>883</v>
      </c>
      <c r="M139" s="41" t="s">
        <v>1017</v>
      </c>
      <c r="N139" s="41" t="s">
        <v>1017</v>
      </c>
      <c r="O139" s="41" t="s">
        <v>1017</v>
      </c>
    </row>
    <row r="140" spans="1:15" x14ac:dyDescent="0.25">
      <c r="A140" s="41" t="s">
        <v>745</v>
      </c>
      <c r="B140" s="41" t="s">
        <v>71</v>
      </c>
      <c r="C140" s="41" t="s">
        <v>996</v>
      </c>
      <c r="E140" s="41" t="s">
        <v>881</v>
      </c>
      <c r="F140" s="41" t="s">
        <v>17</v>
      </c>
      <c r="H140" s="41" t="s">
        <v>1016</v>
      </c>
      <c r="J140" s="41" t="s">
        <v>882</v>
      </c>
      <c r="L140" s="41" t="s">
        <v>883</v>
      </c>
      <c r="M140" s="41" t="s">
        <v>1017</v>
      </c>
      <c r="N140" s="41" t="s">
        <v>1017</v>
      </c>
      <c r="O140" s="41" t="s">
        <v>1017</v>
      </c>
    </row>
    <row r="141" spans="1:15" x14ac:dyDescent="0.25">
      <c r="A141" s="41" t="s">
        <v>749</v>
      </c>
      <c r="B141" s="41" t="s">
        <v>747</v>
      </c>
      <c r="C141" s="41" t="s">
        <v>999</v>
      </c>
      <c r="E141" s="41" t="s">
        <v>881</v>
      </c>
      <c r="F141" s="41" t="s">
        <v>17</v>
      </c>
      <c r="G141" s="41" t="s">
        <v>17</v>
      </c>
      <c r="H141" s="41" t="s">
        <v>1016</v>
      </c>
      <c r="J141" s="41" t="s">
        <v>882</v>
      </c>
      <c r="L141" s="41" t="s">
        <v>883</v>
      </c>
      <c r="M141" s="41" t="s">
        <v>1017</v>
      </c>
      <c r="N141" s="41" t="s">
        <v>1017</v>
      </c>
      <c r="O141" s="41" t="s">
        <v>1017</v>
      </c>
    </row>
    <row r="142" spans="1:15" x14ac:dyDescent="0.25">
      <c r="A142" s="41" t="s">
        <v>752</v>
      </c>
      <c r="B142" s="41" t="s">
        <v>750</v>
      </c>
      <c r="C142" s="41" t="s">
        <v>1000</v>
      </c>
      <c r="E142" s="41" t="s">
        <v>881</v>
      </c>
      <c r="F142" s="41" t="s">
        <v>17</v>
      </c>
      <c r="G142" s="41" t="s">
        <v>17</v>
      </c>
      <c r="H142" s="41" t="s">
        <v>1016</v>
      </c>
      <c r="J142" s="41" t="s">
        <v>882</v>
      </c>
      <c r="L142" s="41" t="s">
        <v>883</v>
      </c>
      <c r="M142" s="41" t="s">
        <v>1017</v>
      </c>
      <c r="N142" s="41" t="s">
        <v>1017</v>
      </c>
      <c r="O142" s="41" t="s">
        <v>1017</v>
      </c>
    </row>
    <row r="143" spans="1:15" x14ac:dyDescent="0.25">
      <c r="A143" s="41" t="s">
        <v>755</v>
      </c>
      <c r="B143" s="41" t="s">
        <v>753</v>
      </c>
      <c r="C143" s="41" t="s">
        <v>1001</v>
      </c>
      <c r="E143" s="41" t="s">
        <v>881</v>
      </c>
      <c r="F143" s="41" t="s">
        <v>17</v>
      </c>
      <c r="G143" s="41" t="s">
        <v>17</v>
      </c>
      <c r="H143" s="41" t="s">
        <v>1016</v>
      </c>
      <c r="J143" s="41" t="s">
        <v>882</v>
      </c>
      <c r="L143" s="41" t="s">
        <v>883</v>
      </c>
      <c r="M143" s="41" t="s">
        <v>1017</v>
      </c>
      <c r="N143" s="41" t="s">
        <v>1017</v>
      </c>
      <c r="O143" s="41" t="s">
        <v>1017</v>
      </c>
    </row>
    <row r="144" spans="1:15" x14ac:dyDescent="0.25">
      <c r="A144" s="41" t="s">
        <v>758</v>
      </c>
      <c r="B144" s="41" t="s">
        <v>1042</v>
      </c>
      <c r="C144" s="41" t="s">
        <v>1043</v>
      </c>
      <c r="E144" s="41" t="s">
        <v>881</v>
      </c>
      <c r="F144" s="41" t="s">
        <v>17</v>
      </c>
      <c r="G144" s="41" t="s">
        <v>17</v>
      </c>
      <c r="H144" s="41" t="s">
        <v>1016</v>
      </c>
      <c r="J144" s="41" t="s">
        <v>882</v>
      </c>
      <c r="L144" s="41" t="s">
        <v>883</v>
      </c>
      <c r="M144" s="41" t="s">
        <v>1017</v>
      </c>
      <c r="N144" s="41" t="s">
        <v>1017</v>
      </c>
      <c r="O144" s="41" t="s">
        <v>1017</v>
      </c>
    </row>
    <row r="145" spans="1:15" x14ac:dyDescent="0.25">
      <c r="A145" s="41" t="s">
        <v>760</v>
      </c>
      <c r="B145" s="41" t="s">
        <v>997</v>
      </c>
      <c r="C145" s="41" t="s">
        <v>1003</v>
      </c>
      <c r="E145" s="41" t="s">
        <v>881</v>
      </c>
      <c r="F145" s="41" t="s">
        <v>17</v>
      </c>
      <c r="H145" s="41" t="s">
        <v>1016</v>
      </c>
      <c r="J145" s="41" t="s">
        <v>882</v>
      </c>
      <c r="L145" s="41" t="s">
        <v>883</v>
      </c>
      <c r="M145" s="41" t="s">
        <v>1017</v>
      </c>
      <c r="N145" s="41" t="s">
        <v>1017</v>
      </c>
      <c r="O145" s="41" t="s">
        <v>1017</v>
      </c>
    </row>
    <row r="146" spans="1:15" x14ac:dyDescent="0.25">
      <c r="A146" s="41" t="s">
        <v>763</v>
      </c>
      <c r="B146" s="41" t="s">
        <v>762</v>
      </c>
      <c r="C146" s="41" t="s">
        <v>1004</v>
      </c>
      <c r="E146" s="41" t="s">
        <v>881</v>
      </c>
      <c r="F146" s="41" t="s">
        <v>17</v>
      </c>
      <c r="G146" s="41" t="s">
        <v>17</v>
      </c>
      <c r="H146" s="41" t="s">
        <v>1016</v>
      </c>
      <c r="J146" s="41" t="s">
        <v>882</v>
      </c>
      <c r="L146" s="41" t="s">
        <v>883</v>
      </c>
      <c r="M146" s="41" t="s">
        <v>1017</v>
      </c>
      <c r="N146" s="41" t="s">
        <v>1017</v>
      </c>
      <c r="O146" s="41" t="s">
        <v>1017</v>
      </c>
    </row>
    <row r="147" spans="1:15" x14ac:dyDescent="0.25">
      <c r="A147" s="41" t="s">
        <v>766</v>
      </c>
      <c r="B147" s="41" t="s">
        <v>1044</v>
      </c>
      <c r="C147" s="41" t="s">
        <v>1045</v>
      </c>
      <c r="E147" s="41" t="s">
        <v>881</v>
      </c>
      <c r="F147" s="41" t="s">
        <v>17</v>
      </c>
      <c r="G147" s="41" t="s">
        <v>17</v>
      </c>
      <c r="H147" s="41" t="s">
        <v>1016</v>
      </c>
      <c r="J147" s="41" t="s">
        <v>882</v>
      </c>
      <c r="L147" s="41" t="s">
        <v>883</v>
      </c>
      <c r="M147" s="41" t="s">
        <v>1017</v>
      </c>
      <c r="N147" s="41" t="s">
        <v>1017</v>
      </c>
      <c r="O147" s="41" t="s">
        <v>1017</v>
      </c>
    </row>
    <row r="148" spans="1:15" x14ac:dyDescent="0.25">
      <c r="A148" s="41" t="s">
        <v>768</v>
      </c>
      <c r="B148" s="41" t="s">
        <v>998</v>
      </c>
      <c r="C148" s="41" t="s">
        <v>1006</v>
      </c>
      <c r="E148" s="41" t="s">
        <v>881</v>
      </c>
      <c r="F148" s="41" t="s">
        <v>17</v>
      </c>
      <c r="H148" s="41" t="s">
        <v>1016</v>
      </c>
      <c r="J148" s="41" t="s">
        <v>882</v>
      </c>
      <c r="L148" s="41" t="s">
        <v>883</v>
      </c>
      <c r="M148" s="41" t="s">
        <v>1017</v>
      </c>
      <c r="N148" s="41" t="s">
        <v>1017</v>
      </c>
      <c r="O148" s="41" t="s">
        <v>1017</v>
      </c>
    </row>
    <row r="149" spans="1:15" x14ac:dyDescent="0.25">
      <c r="A149" s="41" t="s">
        <v>772</v>
      </c>
      <c r="B149" s="41" t="s">
        <v>770</v>
      </c>
      <c r="C149" s="41" t="s">
        <v>1007</v>
      </c>
      <c r="E149" s="41" t="s">
        <v>881</v>
      </c>
      <c r="F149" s="41" t="s">
        <v>17</v>
      </c>
      <c r="G149" s="41" t="s">
        <v>17</v>
      </c>
      <c r="H149" s="41" t="s">
        <v>1016</v>
      </c>
      <c r="J149" s="41" t="s">
        <v>882</v>
      </c>
      <c r="L149" s="41" t="s">
        <v>883</v>
      </c>
      <c r="M149" s="41" t="s">
        <v>1017</v>
      </c>
      <c r="N149" s="41" t="s">
        <v>1017</v>
      </c>
      <c r="O149" s="41" t="s">
        <v>1017</v>
      </c>
    </row>
    <row r="150" spans="1:15" x14ac:dyDescent="0.25">
      <c r="A150" s="41" t="s">
        <v>776</v>
      </c>
      <c r="B150" s="41" t="s">
        <v>1046</v>
      </c>
      <c r="C150" s="41" t="s">
        <v>1047</v>
      </c>
      <c r="E150" s="41" t="s">
        <v>881</v>
      </c>
      <c r="F150" s="41" t="s">
        <v>17</v>
      </c>
      <c r="G150" s="41" t="s">
        <v>17</v>
      </c>
      <c r="H150" s="41" t="s">
        <v>1016</v>
      </c>
      <c r="J150" s="41" t="s">
        <v>882</v>
      </c>
      <c r="L150" s="41" t="s">
        <v>883</v>
      </c>
      <c r="M150" s="41" t="s">
        <v>1017</v>
      </c>
      <c r="N150" s="41" t="s">
        <v>1017</v>
      </c>
      <c r="O150" s="41" t="s">
        <v>1017</v>
      </c>
    </row>
    <row r="151" spans="1:15" x14ac:dyDescent="0.25">
      <c r="A151" s="41" t="s">
        <v>779</v>
      </c>
      <c r="B151" s="41" t="s">
        <v>778</v>
      </c>
      <c r="C151" s="41" t="s">
        <v>1009</v>
      </c>
      <c r="E151" s="41" t="s">
        <v>881</v>
      </c>
      <c r="F151" s="41" t="s">
        <v>17</v>
      </c>
      <c r="G151" s="41" t="s">
        <v>17</v>
      </c>
      <c r="H151" s="41" t="s">
        <v>1016</v>
      </c>
      <c r="J151" s="41" t="s">
        <v>882</v>
      </c>
      <c r="L151" s="41" t="s">
        <v>883</v>
      </c>
      <c r="M151" s="41" t="s">
        <v>1017</v>
      </c>
      <c r="N151" s="41" t="s">
        <v>1017</v>
      </c>
      <c r="O151" s="41" t="s">
        <v>1017</v>
      </c>
    </row>
    <row r="152" spans="1:15" x14ac:dyDescent="0.25">
      <c r="A152" s="41" t="s">
        <v>783</v>
      </c>
      <c r="B152" s="41" t="s">
        <v>782</v>
      </c>
      <c r="C152" s="41" t="s">
        <v>1010</v>
      </c>
      <c r="E152" s="41" t="s">
        <v>881</v>
      </c>
      <c r="F152" s="41" t="s">
        <v>17</v>
      </c>
      <c r="G152" s="41" t="s">
        <v>17</v>
      </c>
      <c r="H152" s="41" t="s">
        <v>1016</v>
      </c>
      <c r="J152" s="41" t="s">
        <v>882</v>
      </c>
      <c r="L152" s="41" t="s">
        <v>883</v>
      </c>
      <c r="M152" s="41" t="s">
        <v>1017</v>
      </c>
      <c r="N152" s="41" t="s">
        <v>1017</v>
      </c>
      <c r="O152" s="41" t="s">
        <v>1017</v>
      </c>
    </row>
    <row r="153" spans="1:15" x14ac:dyDescent="0.25">
      <c r="A153" s="41" t="s">
        <v>787</v>
      </c>
      <c r="B153" s="41" t="s">
        <v>786</v>
      </c>
      <c r="C153" s="41" t="s">
        <v>880</v>
      </c>
      <c r="E153" s="41" t="s">
        <v>881</v>
      </c>
      <c r="F153" s="41" t="s">
        <v>17</v>
      </c>
      <c r="G153" s="41" t="s">
        <v>17</v>
      </c>
      <c r="H153" s="41" t="s">
        <v>1048</v>
      </c>
      <c r="J153" s="41" t="s">
        <v>882</v>
      </c>
      <c r="L153" s="41" t="s">
        <v>883</v>
      </c>
      <c r="M153" s="41" t="s">
        <v>1017</v>
      </c>
      <c r="N153" s="41" t="s">
        <v>1017</v>
      </c>
      <c r="O153" s="41" t="s">
        <v>1017</v>
      </c>
    </row>
    <row r="154" spans="1:15" x14ac:dyDescent="0.25">
      <c r="A154" s="41" t="s">
        <v>791</v>
      </c>
      <c r="B154" s="41" t="s">
        <v>790</v>
      </c>
      <c r="C154" s="41" t="s">
        <v>884</v>
      </c>
      <c r="E154" s="41" t="s">
        <v>881</v>
      </c>
      <c r="F154" s="41" t="s">
        <v>17</v>
      </c>
      <c r="G154" s="41" t="s">
        <v>17</v>
      </c>
      <c r="H154" s="41" t="s">
        <v>1016</v>
      </c>
      <c r="J154" s="41" t="s">
        <v>882</v>
      </c>
      <c r="L154" s="41" t="s">
        <v>883</v>
      </c>
      <c r="M154" s="41" t="s">
        <v>1017</v>
      </c>
      <c r="N154" s="41" t="s">
        <v>1017</v>
      </c>
      <c r="O154" s="41" t="s">
        <v>1017</v>
      </c>
    </row>
    <row r="155" spans="1:15" x14ac:dyDescent="0.25">
      <c r="A155" s="41" t="s">
        <v>794</v>
      </c>
      <c r="B155" s="41" t="s">
        <v>793</v>
      </c>
      <c r="C155" s="41" t="s">
        <v>885</v>
      </c>
      <c r="E155" s="41" t="s">
        <v>881</v>
      </c>
      <c r="F155" s="41" t="s">
        <v>17</v>
      </c>
      <c r="G155" s="41" t="s">
        <v>17</v>
      </c>
      <c r="H155" s="41" t="s">
        <v>1016</v>
      </c>
      <c r="J155" s="41" t="s">
        <v>882</v>
      </c>
      <c r="L155" s="41" t="s">
        <v>883</v>
      </c>
      <c r="M155" s="41" t="s">
        <v>1017</v>
      </c>
      <c r="N155" s="41" t="s">
        <v>1017</v>
      </c>
      <c r="O155" s="41" t="s">
        <v>1017</v>
      </c>
    </row>
    <row r="156" spans="1:15" x14ac:dyDescent="0.25">
      <c r="A156" s="41" t="s">
        <v>797</v>
      </c>
      <c r="B156" s="41" t="s">
        <v>796</v>
      </c>
      <c r="C156" s="41" t="s">
        <v>886</v>
      </c>
      <c r="E156" s="41" t="s">
        <v>881</v>
      </c>
      <c r="F156" s="41" t="s">
        <v>17</v>
      </c>
      <c r="G156" s="41" t="s">
        <v>17</v>
      </c>
      <c r="H156" s="41" t="s">
        <v>1016</v>
      </c>
      <c r="J156" s="41" t="s">
        <v>882</v>
      </c>
      <c r="L156" s="41" t="s">
        <v>883</v>
      </c>
      <c r="M156" s="41" t="s">
        <v>1017</v>
      </c>
      <c r="N156" s="41" t="s">
        <v>1017</v>
      </c>
      <c r="O156" s="41" t="s">
        <v>1017</v>
      </c>
    </row>
    <row r="157" spans="1:15" x14ac:dyDescent="0.25">
      <c r="A157" s="41" t="s">
        <v>800</v>
      </c>
      <c r="B157" s="41" t="s">
        <v>799</v>
      </c>
      <c r="C157" s="41" t="s">
        <v>887</v>
      </c>
      <c r="E157" s="41" t="s">
        <v>881</v>
      </c>
      <c r="F157" s="41" t="s">
        <v>17</v>
      </c>
      <c r="G157" s="41" t="s">
        <v>17</v>
      </c>
      <c r="H157" s="41" t="s">
        <v>1016</v>
      </c>
      <c r="J157" s="41" t="s">
        <v>882</v>
      </c>
      <c r="L157" s="41" t="s">
        <v>883</v>
      </c>
      <c r="M157" s="41" t="s">
        <v>1017</v>
      </c>
      <c r="N157" s="41" t="s">
        <v>1017</v>
      </c>
      <c r="O157" s="41" t="s">
        <v>1017</v>
      </c>
    </row>
    <row r="158" spans="1:15" x14ac:dyDescent="0.25">
      <c r="A158" s="41" t="s">
        <v>803</v>
      </c>
      <c r="B158" s="41" t="s">
        <v>802</v>
      </c>
      <c r="C158" s="41" t="s">
        <v>888</v>
      </c>
      <c r="E158" s="41" t="s">
        <v>881</v>
      </c>
      <c r="F158" s="41" t="s">
        <v>17</v>
      </c>
      <c r="G158" s="41" t="s">
        <v>17</v>
      </c>
      <c r="H158" s="41" t="s">
        <v>1016</v>
      </c>
      <c r="J158" s="41" t="s">
        <v>882</v>
      </c>
      <c r="L158" s="41" t="s">
        <v>883</v>
      </c>
      <c r="M158" s="41" t="s">
        <v>1017</v>
      </c>
      <c r="N158" s="41" t="s">
        <v>1017</v>
      </c>
      <c r="O158" s="41" t="s">
        <v>1017</v>
      </c>
    </row>
    <row r="159" spans="1:15" x14ac:dyDescent="0.25">
      <c r="A159" s="41" t="s">
        <v>805</v>
      </c>
      <c r="B159" s="41" t="s">
        <v>804</v>
      </c>
      <c r="C159" s="41" t="s">
        <v>889</v>
      </c>
      <c r="E159" s="41" t="s">
        <v>881</v>
      </c>
      <c r="F159" s="41" t="s">
        <v>17</v>
      </c>
      <c r="G159" s="41" t="s">
        <v>17</v>
      </c>
      <c r="H159" s="41" t="s">
        <v>1016</v>
      </c>
      <c r="J159" s="41" t="s">
        <v>882</v>
      </c>
      <c r="L159" s="41" t="s">
        <v>883</v>
      </c>
      <c r="M159" s="41" t="s">
        <v>1017</v>
      </c>
      <c r="N159" s="41" t="s">
        <v>1017</v>
      </c>
      <c r="O159" s="41" t="s">
        <v>1017</v>
      </c>
    </row>
  </sheetData>
  <autoFilter ref="A1:O159" xr:uid="{1D143BDF-EB98-4EE2-BD8C-B64FECBAEC9B}"/>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4AC8B-B2E0-4F41-A5B0-5E98A05C1482}">
  <dimension ref="A1:Q106"/>
  <sheetViews>
    <sheetView workbookViewId="0">
      <selection activeCell="A3" sqref="A3"/>
    </sheetView>
  </sheetViews>
  <sheetFormatPr baseColWidth="10" defaultRowHeight="12.5" x14ac:dyDescent="0.25"/>
  <cols>
    <col min="1" max="1" width="10.90625" customWidth="1"/>
    <col min="2" max="2" width="8.26953125" customWidth="1"/>
    <col min="3" max="3" width="11.81640625" bestFit="1" customWidth="1"/>
    <col min="4" max="4" width="8.26953125" customWidth="1"/>
    <col min="5" max="5" width="6.6328125" bestFit="1" customWidth="1"/>
    <col min="6" max="8" width="8.26953125" customWidth="1"/>
    <col min="9" max="9" width="9" bestFit="1" customWidth="1"/>
    <col min="10" max="10" width="6.08984375" bestFit="1" customWidth="1"/>
    <col min="11" max="11" width="7.1796875" bestFit="1" customWidth="1"/>
    <col min="12" max="12" width="6" bestFit="1" customWidth="1"/>
    <col min="13" max="15" width="8.26953125" bestFit="1" customWidth="1"/>
  </cols>
  <sheetData>
    <row r="1" spans="1:17" x14ac:dyDescent="0.25">
      <c r="A1" s="46" t="s">
        <v>2117</v>
      </c>
    </row>
    <row r="2" spans="1:17" x14ac:dyDescent="0.25">
      <c r="A2" s="46" t="s">
        <v>2118</v>
      </c>
    </row>
    <row r="3" spans="1:17" x14ac:dyDescent="0.25">
      <c r="A3" s="46" t="s">
        <v>2119</v>
      </c>
    </row>
    <row r="4" spans="1:17" x14ac:dyDescent="0.25">
      <c r="A4" s="46"/>
      <c r="G4" s="69"/>
      <c r="Q4" s="70"/>
    </row>
    <row r="5" spans="1:17" x14ac:dyDescent="0.25">
      <c r="A5" s="46"/>
    </row>
    <row r="7" spans="1:17" s="68" customFormat="1" ht="13" thickBot="1" x14ac:dyDescent="0.3">
      <c r="A7" s="67" t="s">
        <v>865</v>
      </c>
      <c r="B7" s="68" t="s">
        <v>866</v>
      </c>
      <c r="C7" s="68" t="s">
        <v>867</v>
      </c>
      <c r="D7" s="68" t="s">
        <v>868</v>
      </c>
      <c r="E7" s="68" t="s">
        <v>869</v>
      </c>
      <c r="F7" s="68" t="s">
        <v>870</v>
      </c>
      <c r="G7" s="68" t="s">
        <v>871</v>
      </c>
      <c r="H7" s="68" t="s">
        <v>872</v>
      </c>
      <c r="I7" s="68" t="s">
        <v>873</v>
      </c>
      <c r="J7" s="68" t="s">
        <v>874</v>
      </c>
      <c r="K7" s="68" t="s">
        <v>875</v>
      </c>
      <c r="L7" s="68" t="s">
        <v>876</v>
      </c>
      <c r="M7" s="68" t="s">
        <v>877</v>
      </c>
      <c r="N7" s="68" t="s">
        <v>878</v>
      </c>
      <c r="O7" s="68" t="s">
        <v>879</v>
      </c>
    </row>
    <row r="8" spans="1:17" x14ac:dyDescent="0.25">
      <c r="A8" t="str">
        <f>IF('Holding Register'!A1='Export aus Instanz'!A1,"OK","FEHLER!")</f>
        <v>OK</v>
      </c>
      <c r="B8" t="str">
        <f>IF('Holding Register'!B1='Export aus Instanz'!B1,"OK","FEHLER!")</f>
        <v>OK</v>
      </c>
      <c r="C8" t="str">
        <f>IF('Holding Register'!C1='Export aus Instanz'!C1,"OK","FEHLER!")</f>
        <v>OK</v>
      </c>
      <c r="D8" t="str">
        <f>IF('Holding Register'!D1='Export aus Instanz'!D1,"OK","FEHLER!")</f>
        <v>OK</v>
      </c>
      <c r="E8" t="str">
        <f>IF('Holding Register'!E1='Export aus Instanz'!E1,"OK","FEHLER!")</f>
        <v>OK</v>
      </c>
      <c r="F8" t="str">
        <f>IF('Holding Register'!F1='Export aus Instanz'!F1,"OK","FEHLER!")</f>
        <v>OK</v>
      </c>
      <c r="G8" t="str">
        <f>IF('Holding Register'!G1='Export aus Instanz'!G1,"OK","FEHLER!")</f>
        <v>OK</v>
      </c>
      <c r="H8" t="str">
        <f>IF('Holding Register'!H1='Export aus Instanz'!H1,"OK","FEHLER!")</f>
        <v>OK</v>
      </c>
      <c r="I8" t="str">
        <f>IF('Holding Register'!I1='Export aus Instanz'!I1,"OK","FEHLER!")</f>
        <v>OK</v>
      </c>
      <c r="J8" t="str">
        <f>IF('Holding Register'!J1='Export aus Instanz'!J1,"OK","FEHLER!")</f>
        <v>OK</v>
      </c>
      <c r="K8" t="str">
        <f>IF('Holding Register'!K1='Export aus Instanz'!K1,"OK","FEHLER!")</f>
        <v>OK</v>
      </c>
      <c r="L8" t="str">
        <f>IF('Holding Register'!L1='Export aus Instanz'!L1,"OK","FEHLER!")</f>
        <v>OK</v>
      </c>
      <c r="M8" t="str">
        <f>IF('Holding Register'!M1='Export aus Instanz'!M1,"OK","FEHLER!")</f>
        <v>OK</v>
      </c>
      <c r="N8" t="str">
        <f>IF('Holding Register'!N1='Export aus Instanz'!N1,"OK","FEHLER!")</f>
        <v>OK</v>
      </c>
      <c r="O8" t="str">
        <f>IF('Holding Register'!O1='Export aus Instanz'!O1,"OK","FEHLER!")</f>
        <v>OK</v>
      </c>
    </row>
    <row r="9" spans="1:17" x14ac:dyDescent="0.25">
      <c r="A9" t="str">
        <f>IF('Holding Register'!A2='Export aus Instanz'!A2,"OK","FEHLER!")</f>
        <v>OK</v>
      </c>
      <c r="B9" t="str">
        <f>IF('Holding Register'!B2='Export aus Instanz'!B2,"OK","FEHLER!")</f>
        <v>OK</v>
      </c>
      <c r="C9" t="str">
        <f>IF('Holding Register'!C2='Export aus Instanz'!C2,"OK","FEHLER!")</f>
        <v>OK</v>
      </c>
      <c r="D9" t="str">
        <f>IF('Holding Register'!D2='Export aus Instanz'!D2,"OK","FEHLER!")</f>
        <v>OK</v>
      </c>
      <c r="E9" t="str">
        <f>IF('Holding Register'!E2='Export aus Instanz'!E2,"OK","FEHLER!")</f>
        <v>OK</v>
      </c>
      <c r="F9" t="str">
        <f>IF('Holding Register'!F2=VALUE('Export aus Instanz'!F2),"OK","FEHLER!")</f>
        <v>OK</v>
      </c>
      <c r="G9" t="str">
        <f>IF('Holding Register'!G2=VALUE('Export aus Instanz'!G2),"OK","FEHLER!")</f>
        <v>OK</v>
      </c>
      <c r="H9" t="str">
        <f>IF('Holding Register'!H2=VALUE('Export aus Instanz'!H2),"OK","FEHLER!")</f>
        <v>OK</v>
      </c>
      <c r="I9" t="str">
        <f>IF('Holding Register'!I2='Export aus Instanz'!I2,"OK","FEHLER!")</f>
        <v>OK</v>
      </c>
      <c r="J9" t="str">
        <f>IF('Holding Register'!J2='Export aus Instanz'!J2,"OK","FEHLER!")</f>
        <v>OK</v>
      </c>
      <c r="K9" t="str">
        <f>IF('Holding Register'!K2='Export aus Instanz'!K2,"OK","FEHLER!")</f>
        <v>OK</v>
      </c>
      <c r="L9" t="str">
        <f>IF('Holding Register'!L2='Export aus Instanz'!L2,"OK","FEHLER!")</f>
        <v>OK</v>
      </c>
      <c r="M9" t="str">
        <f>IF('Holding Register'!M2='Export aus Instanz'!M2,"OK","FEHLER!")</f>
        <v>OK</v>
      </c>
      <c r="N9" t="str">
        <f>IF('Holding Register'!N2='Export aus Instanz'!N2,"OK","FEHLER!")</f>
        <v>OK</v>
      </c>
      <c r="O9" t="str">
        <f>IF('Holding Register'!O2='Export aus Instanz'!O2,"OK","FEHLER!")</f>
        <v>OK</v>
      </c>
    </row>
    <row r="10" spans="1:17" x14ac:dyDescent="0.25">
      <c r="A10" t="str">
        <f>IF('Holding Register'!A3='Export aus Instanz'!A3,"OK","FEHLER!")</f>
        <v>OK</v>
      </c>
      <c r="B10" t="str">
        <f>IF('Holding Register'!B3='Export aus Instanz'!B3,"OK","FEHLER!")</f>
        <v>OK</v>
      </c>
      <c r="C10" t="str">
        <f>IF('Holding Register'!C3='Export aus Instanz'!C3,"OK","FEHLER!")</f>
        <v>OK</v>
      </c>
      <c r="D10" t="str">
        <f>IF('Holding Register'!D3='Export aus Instanz'!D3,"OK","FEHLER!")</f>
        <v>FEHLER!</v>
      </c>
      <c r="E10" t="str">
        <f>IF('Holding Register'!E3='Export aus Instanz'!E3,"OK","FEHLER!")</f>
        <v>OK</v>
      </c>
      <c r="F10" t="str">
        <f>IF('Holding Register'!F3=VALUE('Export aus Instanz'!F3),"OK","FEHLER!")</f>
        <v>OK</v>
      </c>
      <c r="G10" t="str">
        <f>IF('Holding Register'!G3=VALUE('Export aus Instanz'!G3),"OK","FEHLER!")</f>
        <v>OK</v>
      </c>
      <c r="H10" t="str">
        <f>IF('Holding Register'!H3=VALUE('Export aus Instanz'!H3),"OK","FEHLER!")</f>
        <v>OK</v>
      </c>
      <c r="I10" t="str">
        <f>IF('Holding Register'!I3='Export aus Instanz'!I3,"OK","FEHLER!")</f>
        <v>OK</v>
      </c>
      <c r="J10" t="str">
        <f>IF('Holding Register'!J3='Export aus Instanz'!J3,"OK","FEHLER!")</f>
        <v>OK</v>
      </c>
      <c r="K10" t="str">
        <f>IF('Holding Register'!K3='Export aus Instanz'!K3,"OK","FEHLER!")</f>
        <v>OK</v>
      </c>
      <c r="L10" t="str">
        <f>IF('Holding Register'!L3='Export aus Instanz'!L3,"OK","FEHLER!")</f>
        <v>OK</v>
      </c>
      <c r="M10" t="str">
        <f>IF('Holding Register'!M3='Export aus Instanz'!M3,"OK","FEHLER!")</f>
        <v>OK</v>
      </c>
      <c r="N10" t="str">
        <f>IF('Holding Register'!N3='Export aus Instanz'!N3,"OK","FEHLER!")</f>
        <v>OK</v>
      </c>
      <c r="O10" t="str">
        <f>IF('Holding Register'!O3='Export aus Instanz'!O3,"OK","FEHLER!")</f>
        <v>OK</v>
      </c>
    </row>
    <row r="11" spans="1:17" x14ac:dyDescent="0.25">
      <c r="A11" t="str">
        <f>IF('Holding Register'!A4='Export aus Instanz'!A4,"OK","FEHLER!")</f>
        <v>OK</v>
      </c>
      <c r="B11" t="str">
        <f>IF('Holding Register'!B4='Export aus Instanz'!B4,"OK","FEHLER!")</f>
        <v>OK</v>
      </c>
      <c r="C11" t="str">
        <f>IF('Holding Register'!C4='Export aus Instanz'!C4,"OK","FEHLER!")</f>
        <v>OK</v>
      </c>
      <c r="D11" t="str">
        <f>IF('Holding Register'!D4='Export aus Instanz'!D4,"OK","FEHLER!")</f>
        <v>FEHLER!</v>
      </c>
      <c r="E11" t="str">
        <f>IF('Holding Register'!E4='Export aus Instanz'!E4,"OK","FEHLER!")</f>
        <v>OK</v>
      </c>
      <c r="F11" t="str">
        <f>IF('Holding Register'!F4=VALUE('Export aus Instanz'!F4),"OK","FEHLER!")</f>
        <v>OK</v>
      </c>
      <c r="G11" t="str">
        <f>IF('Holding Register'!G4=VALUE('Export aus Instanz'!G4),"OK","FEHLER!")</f>
        <v>OK</v>
      </c>
      <c r="H11" t="str">
        <f>IF('Holding Register'!H4=VALUE('Export aus Instanz'!H4),"OK","FEHLER!")</f>
        <v>OK</v>
      </c>
      <c r="I11" t="str">
        <f>IF('Holding Register'!I4='Export aus Instanz'!I4,"OK","FEHLER!")</f>
        <v>OK</v>
      </c>
      <c r="J11" t="str">
        <f>IF('Holding Register'!J4='Export aus Instanz'!J4,"OK","FEHLER!")</f>
        <v>OK</v>
      </c>
      <c r="K11" t="str">
        <f>IF('Holding Register'!K4='Export aus Instanz'!K4,"OK","FEHLER!")</f>
        <v>OK</v>
      </c>
      <c r="L11" t="str">
        <f>IF('Holding Register'!L4='Export aus Instanz'!L4,"OK","FEHLER!")</f>
        <v>OK</v>
      </c>
      <c r="M11" t="str">
        <f>IF('Holding Register'!M4='Export aus Instanz'!M4,"OK","FEHLER!")</f>
        <v>OK</v>
      </c>
      <c r="N11" t="str">
        <f>IF('Holding Register'!N4='Export aus Instanz'!N4,"OK","FEHLER!")</f>
        <v>OK</v>
      </c>
      <c r="O11" t="str">
        <f>IF('Holding Register'!O4='Export aus Instanz'!O4,"OK","FEHLER!")</f>
        <v>OK</v>
      </c>
    </row>
    <row r="12" spans="1:17" x14ac:dyDescent="0.25">
      <c r="A12" t="str">
        <f>IF('Holding Register'!A5='Export aus Instanz'!A5,"OK","FEHLER!")</f>
        <v>OK</v>
      </c>
      <c r="B12" t="str">
        <f>IF('Holding Register'!B5='Export aus Instanz'!B5,"OK","FEHLER!")</f>
        <v>OK</v>
      </c>
      <c r="C12" t="str">
        <f>IF('Holding Register'!C5='Export aus Instanz'!C5,"OK","FEHLER!")</f>
        <v>OK</v>
      </c>
      <c r="D12" t="str">
        <f>IF('Holding Register'!D5='Export aus Instanz'!D5,"OK","FEHLER!")</f>
        <v>FEHLER!</v>
      </c>
      <c r="E12" t="str">
        <f>IF('Holding Register'!E5='Export aus Instanz'!E5,"OK","FEHLER!")</f>
        <v>OK</v>
      </c>
      <c r="F12" t="str">
        <f>IF('Holding Register'!F5=VALUE('Export aus Instanz'!F5),"OK","FEHLER!")</f>
        <v>OK</v>
      </c>
      <c r="G12" t="str">
        <f>IF('Holding Register'!G5=VALUE('Export aus Instanz'!G5),"OK","FEHLER!")</f>
        <v>OK</v>
      </c>
      <c r="H12" t="str">
        <f>IF('Holding Register'!H5=VALUE('Export aus Instanz'!H5),"OK","FEHLER!")</f>
        <v>OK</v>
      </c>
      <c r="I12" t="str">
        <f>IF('Holding Register'!I5='Export aus Instanz'!I5,"OK","FEHLER!")</f>
        <v>OK</v>
      </c>
      <c r="J12" t="str">
        <f>IF('Holding Register'!J5='Export aus Instanz'!J5,"OK","FEHLER!")</f>
        <v>OK</v>
      </c>
      <c r="K12" t="str">
        <f>IF('Holding Register'!K5='Export aus Instanz'!K5,"OK","FEHLER!")</f>
        <v>OK</v>
      </c>
      <c r="L12" t="str">
        <f>IF('Holding Register'!L5='Export aus Instanz'!L5,"OK","FEHLER!")</f>
        <v>OK</v>
      </c>
      <c r="M12" t="str">
        <f>IF('Holding Register'!M5='Export aus Instanz'!M5,"OK","FEHLER!")</f>
        <v>OK</v>
      </c>
      <c r="N12" t="str">
        <f>IF('Holding Register'!N5='Export aus Instanz'!N5,"OK","FEHLER!")</f>
        <v>OK</v>
      </c>
      <c r="O12" t="str">
        <f>IF('Holding Register'!O5='Export aus Instanz'!O5,"OK","FEHLER!")</f>
        <v>OK</v>
      </c>
    </row>
    <row r="13" spans="1:17" x14ac:dyDescent="0.25">
      <c r="A13" t="str">
        <f>IF('Holding Register'!A6='Export aus Instanz'!A6,"OK","FEHLER!")</f>
        <v>OK</v>
      </c>
      <c r="B13" t="str">
        <f>IF('Holding Register'!B6='Export aus Instanz'!B6,"OK","FEHLER!")</f>
        <v>OK</v>
      </c>
      <c r="C13" t="str">
        <f>IF('Holding Register'!C6='Export aus Instanz'!C6,"OK","FEHLER!")</f>
        <v>OK</v>
      </c>
      <c r="D13" t="str">
        <f>IF('Holding Register'!D6='Export aus Instanz'!D6,"OK","FEHLER!")</f>
        <v>OK</v>
      </c>
      <c r="E13" t="str">
        <f>IF('Holding Register'!E6='Export aus Instanz'!E6,"OK","FEHLER!")</f>
        <v>OK</v>
      </c>
      <c r="F13" t="str">
        <f>IF('Holding Register'!F6=VALUE('Export aus Instanz'!F6),"OK","FEHLER!")</f>
        <v>OK</v>
      </c>
      <c r="G13" t="str">
        <f>IF('Holding Register'!G6=VALUE('Export aus Instanz'!G6),"OK","FEHLER!")</f>
        <v>OK</v>
      </c>
      <c r="H13" t="str">
        <f>IF('Holding Register'!H6=VALUE('Export aus Instanz'!H6),"OK","FEHLER!")</f>
        <v>OK</v>
      </c>
      <c r="I13" t="str">
        <f>IF('Holding Register'!I6='Export aus Instanz'!I6,"OK","FEHLER!")</f>
        <v>OK</v>
      </c>
      <c r="J13" t="str">
        <f>IF('Holding Register'!J6='Export aus Instanz'!J6,"OK","FEHLER!")</f>
        <v>OK</v>
      </c>
      <c r="K13" t="str">
        <f>IF('Holding Register'!K6='Export aus Instanz'!K6,"OK","FEHLER!")</f>
        <v>OK</v>
      </c>
      <c r="L13" t="str">
        <f>IF('Holding Register'!L6='Export aus Instanz'!L6,"OK","FEHLER!")</f>
        <v>OK</v>
      </c>
      <c r="M13" t="str">
        <f>IF('Holding Register'!M6='Export aus Instanz'!M6,"OK","FEHLER!")</f>
        <v>OK</v>
      </c>
      <c r="N13" t="str">
        <f>IF('Holding Register'!N6='Export aus Instanz'!N6,"OK","FEHLER!")</f>
        <v>OK</v>
      </c>
      <c r="O13" t="str">
        <f>IF('Holding Register'!O6='Export aus Instanz'!O6,"OK","FEHLER!")</f>
        <v>OK</v>
      </c>
    </row>
    <row r="14" spans="1:17" x14ac:dyDescent="0.25">
      <c r="A14" t="str">
        <f>IF('Holding Register'!A7='Export aus Instanz'!A7,"OK","FEHLER!")</f>
        <v>OK</v>
      </c>
      <c r="B14" t="str">
        <f>IF('Holding Register'!B7='Export aus Instanz'!B7,"OK","FEHLER!")</f>
        <v>OK</v>
      </c>
      <c r="C14" t="str">
        <f>IF('Holding Register'!C7='Export aus Instanz'!C7,"OK","FEHLER!")</f>
        <v>OK</v>
      </c>
      <c r="D14" t="str">
        <f>IF('Holding Register'!D7='Export aus Instanz'!D7,"OK","FEHLER!")</f>
        <v>FEHLER!</v>
      </c>
      <c r="E14" t="str">
        <f>IF('Holding Register'!E7='Export aus Instanz'!E7,"OK","FEHLER!")</f>
        <v>OK</v>
      </c>
      <c r="F14" t="str">
        <f>IF('Holding Register'!F7=VALUE('Export aus Instanz'!F7),"OK","FEHLER!")</f>
        <v>OK</v>
      </c>
      <c r="G14" t="str">
        <f>IF('Holding Register'!G7=VALUE('Export aus Instanz'!G7),"OK","FEHLER!")</f>
        <v>OK</v>
      </c>
      <c r="H14" t="str">
        <f>IF('Holding Register'!H7=VALUE('Export aus Instanz'!H7),"OK","FEHLER!")</f>
        <v>OK</v>
      </c>
      <c r="I14" t="str">
        <f>IF('Holding Register'!I7='Export aus Instanz'!I7,"OK","FEHLER!")</f>
        <v>OK</v>
      </c>
      <c r="J14" t="str">
        <f>IF('Holding Register'!J7='Export aus Instanz'!J7,"OK","FEHLER!")</f>
        <v>OK</v>
      </c>
      <c r="K14" t="str">
        <f>IF('Holding Register'!K7='Export aus Instanz'!K7,"OK","FEHLER!")</f>
        <v>OK</v>
      </c>
      <c r="L14" t="str">
        <f>IF('Holding Register'!L7='Export aus Instanz'!L7,"OK","FEHLER!")</f>
        <v>OK</v>
      </c>
      <c r="M14" t="str">
        <f>IF('Holding Register'!M7='Export aus Instanz'!M7,"OK","FEHLER!")</f>
        <v>OK</v>
      </c>
      <c r="N14" t="str">
        <f>IF('Holding Register'!N7='Export aus Instanz'!N7,"OK","FEHLER!")</f>
        <v>OK</v>
      </c>
      <c r="O14" t="str">
        <f>IF('Holding Register'!O7='Export aus Instanz'!O7,"OK","FEHLER!")</f>
        <v>OK</v>
      </c>
    </row>
    <row r="15" spans="1:17" x14ac:dyDescent="0.25">
      <c r="A15" t="str">
        <f>IF('Holding Register'!A8='Export aus Instanz'!A8,"OK","FEHLER!")</f>
        <v>OK</v>
      </c>
      <c r="B15" t="str">
        <f>IF('Holding Register'!B8='Export aus Instanz'!B8,"OK","FEHLER!")</f>
        <v>OK</v>
      </c>
      <c r="C15" t="str">
        <f>IF('Holding Register'!C8='Export aus Instanz'!C8,"OK","FEHLER!")</f>
        <v>OK</v>
      </c>
      <c r="D15" t="str">
        <f>IF('Holding Register'!D8='Export aus Instanz'!D8,"OK","FEHLER!")</f>
        <v>FEHLER!</v>
      </c>
      <c r="E15" t="str">
        <f>IF('Holding Register'!E8='Export aus Instanz'!E8,"OK","FEHLER!")</f>
        <v>OK</v>
      </c>
      <c r="F15" t="str">
        <f>IF('Holding Register'!F8=VALUE('Export aus Instanz'!F8),"OK","FEHLER!")</f>
        <v>OK</v>
      </c>
      <c r="G15" t="str">
        <f>IF('Holding Register'!G8=VALUE('Export aus Instanz'!G8),"OK","FEHLER!")</f>
        <v>OK</v>
      </c>
      <c r="H15" t="str">
        <f>IF('Holding Register'!H8=VALUE('Export aus Instanz'!H8),"OK","FEHLER!")</f>
        <v>OK</v>
      </c>
      <c r="I15" t="str">
        <f>IF('Holding Register'!I8='Export aus Instanz'!I8,"OK","FEHLER!")</f>
        <v>OK</v>
      </c>
      <c r="J15" t="str">
        <f>IF('Holding Register'!J8='Export aus Instanz'!J8,"OK","FEHLER!")</f>
        <v>OK</v>
      </c>
      <c r="K15" t="str">
        <f>IF('Holding Register'!K8='Export aus Instanz'!K8,"OK","FEHLER!")</f>
        <v>OK</v>
      </c>
      <c r="L15" t="str">
        <f>IF('Holding Register'!L8='Export aus Instanz'!L8,"OK","FEHLER!")</f>
        <v>OK</v>
      </c>
      <c r="M15" t="str">
        <f>IF('Holding Register'!M8='Export aus Instanz'!M8,"OK","FEHLER!")</f>
        <v>OK</v>
      </c>
      <c r="N15" t="str">
        <f>IF('Holding Register'!N8='Export aus Instanz'!N8,"OK","FEHLER!")</f>
        <v>OK</v>
      </c>
      <c r="O15" t="str">
        <f>IF('Holding Register'!O8='Export aus Instanz'!O8,"OK","FEHLER!")</f>
        <v>OK</v>
      </c>
    </row>
    <row r="16" spans="1:17" x14ac:dyDescent="0.25">
      <c r="A16" t="str">
        <f>IF('Holding Register'!A9='Export aus Instanz'!A9,"OK","FEHLER!")</f>
        <v>OK</v>
      </c>
      <c r="B16" t="str">
        <f>IF('Holding Register'!B9='Export aus Instanz'!B9,"OK","FEHLER!")</f>
        <v>OK</v>
      </c>
      <c r="C16" t="str">
        <f>IF('Holding Register'!C9='Export aus Instanz'!C9,"OK","FEHLER!")</f>
        <v>OK</v>
      </c>
      <c r="D16" t="str">
        <f>IF('Holding Register'!D9='Export aus Instanz'!D9,"OK","FEHLER!")</f>
        <v>OK</v>
      </c>
      <c r="E16" t="str">
        <f>IF('Holding Register'!E9='Export aus Instanz'!E9,"OK","FEHLER!")</f>
        <v>OK</v>
      </c>
      <c r="F16" t="str">
        <f>IF('Holding Register'!F9=VALUE('Export aus Instanz'!F9),"OK","FEHLER!")</f>
        <v>OK</v>
      </c>
      <c r="G16" t="str">
        <f>IF('Holding Register'!G9=VALUE('Export aus Instanz'!G9),"OK","FEHLER!")</f>
        <v>OK</v>
      </c>
      <c r="H16" t="str">
        <f>IF('Holding Register'!H9=VALUE('Export aus Instanz'!H9),"OK","FEHLER!")</f>
        <v>OK</v>
      </c>
      <c r="I16" t="str">
        <f>IF('Holding Register'!I9='Export aus Instanz'!I9,"OK","FEHLER!")</f>
        <v>OK</v>
      </c>
      <c r="J16" t="str">
        <f>IF('Holding Register'!J9='Export aus Instanz'!J9,"OK","FEHLER!")</f>
        <v>OK</v>
      </c>
      <c r="K16" t="str">
        <f>IF('Holding Register'!K9='Export aus Instanz'!K9,"OK","FEHLER!")</f>
        <v>OK</v>
      </c>
      <c r="L16" t="str">
        <f>IF('Holding Register'!L9='Export aus Instanz'!L9,"OK","FEHLER!")</f>
        <v>OK</v>
      </c>
      <c r="M16" t="str">
        <f>IF('Holding Register'!M9='Export aus Instanz'!M9,"OK","FEHLER!")</f>
        <v>OK</v>
      </c>
      <c r="N16" t="str">
        <f>IF('Holding Register'!N9='Export aus Instanz'!N9,"OK","FEHLER!")</f>
        <v>OK</v>
      </c>
      <c r="O16" t="str">
        <f>IF('Holding Register'!O9='Export aus Instanz'!O9,"OK","FEHLER!")</f>
        <v>OK</v>
      </c>
    </row>
    <row r="17" spans="1:15" x14ac:dyDescent="0.25">
      <c r="A17" t="str">
        <f>IF('Holding Register'!A10='Export aus Instanz'!A10,"OK","FEHLER!")</f>
        <v>OK</v>
      </c>
      <c r="B17" t="str">
        <f>IF('Holding Register'!B10='Export aus Instanz'!B10,"OK","FEHLER!")</f>
        <v>OK</v>
      </c>
      <c r="C17" t="str">
        <f>IF('Holding Register'!C10='Export aus Instanz'!C10,"OK","FEHLER!")</f>
        <v>OK</v>
      </c>
      <c r="D17" t="str">
        <f>IF('Holding Register'!D10='Export aus Instanz'!D10,"OK","FEHLER!")</f>
        <v>FEHLER!</v>
      </c>
      <c r="E17" t="str">
        <f>IF('Holding Register'!E10='Export aus Instanz'!E10,"OK","FEHLER!")</f>
        <v>OK</v>
      </c>
      <c r="F17" t="str">
        <f>IF('Holding Register'!F10=VALUE('Export aus Instanz'!F10),"OK","FEHLER!")</f>
        <v>OK</v>
      </c>
      <c r="G17" t="str">
        <f>IF('Holding Register'!G10=VALUE('Export aus Instanz'!G10),"OK","FEHLER!")</f>
        <v>OK</v>
      </c>
      <c r="H17" t="str">
        <f>IF('Holding Register'!H10=VALUE('Export aus Instanz'!H10),"OK","FEHLER!")</f>
        <v>OK</v>
      </c>
      <c r="I17" t="str">
        <f>IF('Holding Register'!I10='Export aus Instanz'!I10,"OK","FEHLER!")</f>
        <v>OK</v>
      </c>
      <c r="J17" t="str">
        <f>IF('Holding Register'!J10='Export aus Instanz'!J10,"OK","FEHLER!")</f>
        <v>OK</v>
      </c>
      <c r="K17" t="str">
        <f>IF('Holding Register'!K10='Export aus Instanz'!K10,"OK","FEHLER!")</f>
        <v>OK</v>
      </c>
      <c r="L17" t="str">
        <f>IF('Holding Register'!L10='Export aus Instanz'!L10,"OK","FEHLER!")</f>
        <v>OK</v>
      </c>
      <c r="M17" t="str">
        <f>IF('Holding Register'!M10='Export aus Instanz'!M10,"OK","FEHLER!")</f>
        <v>OK</v>
      </c>
      <c r="N17" t="str">
        <f>IF('Holding Register'!N10='Export aus Instanz'!N10,"OK","FEHLER!")</f>
        <v>OK</v>
      </c>
      <c r="O17" t="str">
        <f>IF('Holding Register'!O10='Export aus Instanz'!O10,"OK","FEHLER!")</f>
        <v>OK</v>
      </c>
    </row>
    <row r="18" spans="1:15" x14ac:dyDescent="0.25">
      <c r="A18" t="str">
        <f>IF('Holding Register'!A11='Export aus Instanz'!A11,"OK","FEHLER!")</f>
        <v>OK</v>
      </c>
      <c r="B18" t="str">
        <f>IF('Holding Register'!B11='Export aus Instanz'!B11,"OK","FEHLER!")</f>
        <v>OK</v>
      </c>
      <c r="C18" t="str">
        <f>IF('Holding Register'!C11='Export aus Instanz'!C11,"OK","FEHLER!")</f>
        <v>OK</v>
      </c>
      <c r="D18" t="str">
        <f>IF('Holding Register'!D11='Export aus Instanz'!D11,"OK","FEHLER!")</f>
        <v>OK</v>
      </c>
      <c r="E18" t="str">
        <f>IF('Holding Register'!E11='Export aus Instanz'!E11,"OK","FEHLER!")</f>
        <v>OK</v>
      </c>
      <c r="F18" t="str">
        <f>IF('Holding Register'!F11=VALUE('Export aus Instanz'!F11),"OK","FEHLER!")</f>
        <v>OK</v>
      </c>
      <c r="G18" t="str">
        <f>IF('Holding Register'!G11=VALUE('Export aus Instanz'!G11),"OK","FEHLER!")</f>
        <v>OK</v>
      </c>
      <c r="H18" t="str">
        <f>IF('Holding Register'!H11=VALUE('Export aus Instanz'!H11),"OK","FEHLER!")</f>
        <v>OK</v>
      </c>
      <c r="I18" t="str">
        <f>IF('Holding Register'!I11='Export aus Instanz'!I11,"OK","FEHLER!")</f>
        <v>OK</v>
      </c>
      <c r="J18" t="str">
        <f>IF('Holding Register'!J11='Export aus Instanz'!J11,"OK","FEHLER!")</f>
        <v>OK</v>
      </c>
      <c r="K18" t="str">
        <f>IF('Holding Register'!K11='Export aus Instanz'!K11,"OK","FEHLER!")</f>
        <v>OK</v>
      </c>
      <c r="L18" t="str">
        <f>IF('Holding Register'!L11='Export aus Instanz'!L11,"OK","FEHLER!")</f>
        <v>OK</v>
      </c>
      <c r="M18" t="str">
        <f>IF('Holding Register'!M11='Export aus Instanz'!M11,"OK","FEHLER!")</f>
        <v>OK</v>
      </c>
      <c r="N18" t="str">
        <f>IF('Holding Register'!N11='Export aus Instanz'!N11,"OK","FEHLER!")</f>
        <v>OK</v>
      </c>
      <c r="O18" t="str">
        <f>IF('Holding Register'!O11='Export aus Instanz'!O11,"OK","FEHLER!")</f>
        <v>OK</v>
      </c>
    </row>
    <row r="19" spans="1:15" x14ac:dyDescent="0.25">
      <c r="A19" t="str">
        <f>IF('Holding Register'!A12='Export aus Instanz'!A12,"OK","FEHLER!")</f>
        <v>OK</v>
      </c>
      <c r="B19" t="str">
        <f>IF('Holding Register'!B12='Export aus Instanz'!B12,"OK","FEHLER!")</f>
        <v>OK</v>
      </c>
      <c r="C19" t="str">
        <f>IF('Holding Register'!C12='Export aus Instanz'!C12,"OK","FEHLER!")</f>
        <v>OK</v>
      </c>
      <c r="D19" t="str">
        <f>IF('Holding Register'!D12='Export aus Instanz'!D12,"OK","FEHLER!")</f>
        <v>FEHLER!</v>
      </c>
      <c r="E19" t="str">
        <f>IF('Holding Register'!E12='Export aus Instanz'!E12,"OK","FEHLER!")</f>
        <v>OK</v>
      </c>
      <c r="F19" t="str">
        <f>IF('Holding Register'!F12=VALUE('Export aus Instanz'!F12),"OK","FEHLER!")</f>
        <v>OK</v>
      </c>
      <c r="G19" t="str">
        <f>IF('Holding Register'!G12=VALUE('Export aus Instanz'!G12),"OK","FEHLER!")</f>
        <v>OK</v>
      </c>
      <c r="H19" t="str">
        <f>IF('Holding Register'!H12=VALUE('Export aus Instanz'!H12),"OK","FEHLER!")</f>
        <v>OK</v>
      </c>
      <c r="I19" t="str">
        <f>IF('Holding Register'!I12='Export aus Instanz'!I12,"OK","FEHLER!")</f>
        <v>OK</v>
      </c>
      <c r="J19" t="str">
        <f>IF('Holding Register'!J12='Export aus Instanz'!J12,"OK","FEHLER!")</f>
        <v>OK</v>
      </c>
      <c r="K19" t="str">
        <f>IF('Holding Register'!K12='Export aus Instanz'!K12,"OK","FEHLER!")</f>
        <v>OK</v>
      </c>
      <c r="L19" t="str">
        <f>IF('Holding Register'!L12='Export aus Instanz'!L12,"OK","FEHLER!")</f>
        <v>OK</v>
      </c>
      <c r="M19" t="str">
        <f>IF('Holding Register'!M12='Export aus Instanz'!M12,"OK","FEHLER!")</f>
        <v>OK</v>
      </c>
      <c r="N19" t="str">
        <f>IF('Holding Register'!N12='Export aus Instanz'!N12,"OK","FEHLER!")</f>
        <v>OK</v>
      </c>
      <c r="O19" t="str">
        <f>IF('Holding Register'!O12='Export aus Instanz'!O12,"OK","FEHLER!")</f>
        <v>OK</v>
      </c>
    </row>
    <row r="20" spans="1:15" x14ac:dyDescent="0.25">
      <c r="A20" t="str">
        <f>IF('Holding Register'!A13='Export aus Instanz'!A13,"OK","FEHLER!")</f>
        <v>OK</v>
      </c>
      <c r="B20" t="str">
        <f>IF('Holding Register'!B13='Export aus Instanz'!B13,"OK","FEHLER!")</f>
        <v>OK</v>
      </c>
      <c r="C20" t="str">
        <f>IF('Holding Register'!C13='Export aus Instanz'!C13,"OK","FEHLER!")</f>
        <v>OK</v>
      </c>
      <c r="D20" t="str">
        <f>IF('Holding Register'!D13='Export aus Instanz'!D13,"OK","FEHLER!")</f>
        <v>FEHLER!</v>
      </c>
      <c r="E20" t="str">
        <f>IF('Holding Register'!E13='Export aus Instanz'!E13,"OK","FEHLER!")</f>
        <v>OK</v>
      </c>
      <c r="F20" t="str">
        <f>IF('Holding Register'!F13=VALUE('Export aus Instanz'!F13),"OK","FEHLER!")</f>
        <v>OK</v>
      </c>
      <c r="G20" t="str">
        <f>IF('Holding Register'!G13=VALUE('Export aus Instanz'!G13),"OK","FEHLER!")</f>
        <v>OK</v>
      </c>
      <c r="H20" t="str">
        <f>IF('Holding Register'!H13=VALUE('Export aus Instanz'!H13),"OK","FEHLER!")</f>
        <v>OK</v>
      </c>
      <c r="I20" t="str">
        <f>IF('Holding Register'!I13='Export aus Instanz'!I13,"OK","FEHLER!")</f>
        <v>OK</v>
      </c>
      <c r="J20" t="str">
        <f>IF('Holding Register'!J13='Export aus Instanz'!J13,"OK","FEHLER!")</f>
        <v>OK</v>
      </c>
      <c r="K20" t="str">
        <f>IF('Holding Register'!K13='Export aus Instanz'!K13,"OK","FEHLER!")</f>
        <v>OK</v>
      </c>
      <c r="L20" t="str">
        <f>IF('Holding Register'!L13='Export aus Instanz'!L13,"OK","FEHLER!")</f>
        <v>OK</v>
      </c>
      <c r="M20" t="str">
        <f>IF('Holding Register'!M13='Export aus Instanz'!M13,"OK","FEHLER!")</f>
        <v>OK</v>
      </c>
      <c r="N20" t="str">
        <f>IF('Holding Register'!N13='Export aus Instanz'!N13,"OK","FEHLER!")</f>
        <v>OK</v>
      </c>
      <c r="O20" t="str">
        <f>IF('Holding Register'!O13='Export aus Instanz'!O13,"OK","FEHLER!")</f>
        <v>OK</v>
      </c>
    </row>
    <row r="21" spans="1:15" x14ac:dyDescent="0.25">
      <c r="A21" t="str">
        <f>IF('Holding Register'!A14='Export aus Instanz'!A14,"OK","FEHLER!")</f>
        <v>OK</v>
      </c>
      <c r="B21" t="str">
        <f>IF('Holding Register'!B14='Export aus Instanz'!B14,"OK","FEHLER!")</f>
        <v>OK</v>
      </c>
      <c r="C21" t="str">
        <f>IF('Holding Register'!C14='Export aus Instanz'!C14,"OK","FEHLER!")</f>
        <v>OK</v>
      </c>
      <c r="D21" t="str">
        <f>IF('Holding Register'!D14='Export aus Instanz'!D14,"OK","FEHLER!")</f>
        <v>FEHLER!</v>
      </c>
      <c r="E21" t="str">
        <f>IF('Holding Register'!E14='Export aus Instanz'!E14,"OK","FEHLER!")</f>
        <v>OK</v>
      </c>
      <c r="F21" t="str">
        <f>IF('Holding Register'!F14=VALUE('Export aus Instanz'!F14),"OK","FEHLER!")</f>
        <v>OK</v>
      </c>
      <c r="G21" t="str">
        <f>IF('Holding Register'!G14=VALUE('Export aus Instanz'!G14),"OK","FEHLER!")</f>
        <v>OK</v>
      </c>
      <c r="H21" t="str">
        <f>IF('Holding Register'!H14=VALUE('Export aus Instanz'!H14),"OK","FEHLER!")</f>
        <v>OK</v>
      </c>
      <c r="I21" t="str">
        <f>IF('Holding Register'!I14='Export aus Instanz'!I14,"OK","FEHLER!")</f>
        <v>OK</v>
      </c>
      <c r="J21" t="str">
        <f>IF('Holding Register'!J14='Export aus Instanz'!J14,"OK","FEHLER!")</f>
        <v>OK</v>
      </c>
      <c r="K21" t="str">
        <f>IF('Holding Register'!K14='Export aus Instanz'!K14,"OK","FEHLER!")</f>
        <v>OK</v>
      </c>
      <c r="L21" t="str">
        <f>IF('Holding Register'!L14='Export aus Instanz'!L14,"OK","FEHLER!")</f>
        <v>OK</v>
      </c>
      <c r="M21" t="str">
        <f>IF('Holding Register'!M14='Export aus Instanz'!M14,"OK","FEHLER!")</f>
        <v>OK</v>
      </c>
      <c r="N21" t="str">
        <f>IF('Holding Register'!N14='Export aus Instanz'!N14,"OK","FEHLER!")</f>
        <v>OK</v>
      </c>
      <c r="O21" t="str">
        <f>IF('Holding Register'!O14='Export aus Instanz'!O14,"OK","FEHLER!")</f>
        <v>OK</v>
      </c>
    </row>
    <row r="22" spans="1:15" x14ac:dyDescent="0.25">
      <c r="A22" t="str">
        <f>IF('Holding Register'!A15='Export aus Instanz'!A15,"OK","FEHLER!")</f>
        <v>OK</v>
      </c>
      <c r="B22" t="str">
        <f>IF('Holding Register'!B15='Export aus Instanz'!B15,"OK","FEHLER!")</f>
        <v>OK</v>
      </c>
      <c r="C22" t="str">
        <f>IF('Holding Register'!C15='Export aus Instanz'!C15,"OK","FEHLER!")</f>
        <v>OK</v>
      </c>
      <c r="D22" t="str">
        <f>IF('Holding Register'!D15='Export aus Instanz'!D15,"OK","FEHLER!")</f>
        <v>OK</v>
      </c>
      <c r="E22" t="str">
        <f>IF('Holding Register'!E15='Export aus Instanz'!E15,"OK","FEHLER!")</f>
        <v>OK</v>
      </c>
      <c r="F22" t="str">
        <f>IF('Holding Register'!F15=VALUE('Export aus Instanz'!F15),"OK","FEHLER!")</f>
        <v>OK</v>
      </c>
      <c r="G22" t="str">
        <f>IF('Holding Register'!G15=VALUE('Export aus Instanz'!G15),"OK","FEHLER!")</f>
        <v>OK</v>
      </c>
      <c r="H22" t="str">
        <f>IF('Holding Register'!H15=VALUE('Export aus Instanz'!H15),"OK","FEHLER!")</f>
        <v>OK</v>
      </c>
      <c r="I22" t="str">
        <f>IF('Holding Register'!I15='Export aus Instanz'!I15,"OK","FEHLER!")</f>
        <v>OK</v>
      </c>
      <c r="J22" t="str">
        <f>IF('Holding Register'!J15='Export aus Instanz'!J15,"OK","FEHLER!")</f>
        <v>OK</v>
      </c>
      <c r="K22" t="str">
        <f>IF('Holding Register'!K15='Export aus Instanz'!K15,"OK","FEHLER!")</f>
        <v>OK</v>
      </c>
      <c r="L22" t="str">
        <f>IF('Holding Register'!L15='Export aus Instanz'!L15,"OK","FEHLER!")</f>
        <v>OK</v>
      </c>
      <c r="M22" t="str">
        <f>IF('Holding Register'!M15='Export aus Instanz'!M15,"OK","FEHLER!")</f>
        <v>OK</v>
      </c>
      <c r="N22" t="str">
        <f>IF('Holding Register'!N15='Export aus Instanz'!N15,"OK","FEHLER!")</f>
        <v>OK</v>
      </c>
      <c r="O22" t="str">
        <f>IF('Holding Register'!O15='Export aus Instanz'!O15,"OK","FEHLER!")</f>
        <v>OK</v>
      </c>
    </row>
    <row r="23" spans="1:15" x14ac:dyDescent="0.25">
      <c r="A23" t="str">
        <f>IF('Holding Register'!A16='Export aus Instanz'!A16,"OK","FEHLER!")</f>
        <v>OK</v>
      </c>
      <c r="B23" t="str">
        <f>IF('Holding Register'!B16='Export aus Instanz'!B16,"OK","FEHLER!")</f>
        <v>OK</v>
      </c>
      <c r="C23" t="str">
        <f>IF('Holding Register'!C16='Export aus Instanz'!C16,"OK","FEHLER!")</f>
        <v>OK</v>
      </c>
      <c r="D23" t="str">
        <f>IF('Holding Register'!D16='Export aus Instanz'!D16,"OK","FEHLER!")</f>
        <v>OK</v>
      </c>
      <c r="E23" t="str">
        <f>IF('Holding Register'!E16='Export aus Instanz'!E16,"OK","FEHLER!")</f>
        <v>OK</v>
      </c>
      <c r="F23" t="str">
        <f>IF('Holding Register'!F16=VALUE('Export aus Instanz'!F16),"OK","FEHLER!")</f>
        <v>OK</v>
      </c>
      <c r="G23" t="str">
        <f>IF('Holding Register'!G16=VALUE('Export aus Instanz'!G16),"OK","FEHLER!")</f>
        <v>OK</v>
      </c>
      <c r="H23" t="str">
        <f>IF('Holding Register'!H16=VALUE('Export aus Instanz'!H16),"OK","FEHLER!")</f>
        <v>OK</v>
      </c>
      <c r="I23" t="str">
        <f>IF('Holding Register'!I16='Export aus Instanz'!I16,"OK","FEHLER!")</f>
        <v>OK</v>
      </c>
      <c r="J23" t="str">
        <f>IF('Holding Register'!J16='Export aus Instanz'!J16,"OK","FEHLER!")</f>
        <v>OK</v>
      </c>
      <c r="K23" t="str">
        <f>IF('Holding Register'!K16='Export aus Instanz'!K16,"OK","FEHLER!")</f>
        <v>OK</v>
      </c>
      <c r="L23" t="str">
        <f>IF('Holding Register'!L16='Export aus Instanz'!L16,"OK","FEHLER!")</f>
        <v>OK</v>
      </c>
      <c r="M23" t="str">
        <f>IF('Holding Register'!M16='Export aus Instanz'!M16,"OK","FEHLER!")</f>
        <v>OK</v>
      </c>
      <c r="N23" t="str">
        <f>IF('Holding Register'!N16='Export aus Instanz'!N16,"OK","FEHLER!")</f>
        <v>OK</v>
      </c>
      <c r="O23" t="str">
        <f>IF('Holding Register'!O16='Export aus Instanz'!O16,"OK","FEHLER!")</f>
        <v>OK</v>
      </c>
    </row>
    <row r="24" spans="1:15" x14ac:dyDescent="0.25">
      <c r="A24" t="str">
        <f>IF('Holding Register'!A17='Export aus Instanz'!A17,"OK","FEHLER!")</f>
        <v>OK</v>
      </c>
      <c r="B24" t="str">
        <f>IF('Holding Register'!B17='Export aus Instanz'!B17,"OK","FEHLER!")</f>
        <v>OK</v>
      </c>
      <c r="C24" t="str">
        <f>IF('Holding Register'!C17='Export aus Instanz'!C17,"OK","FEHLER!")</f>
        <v>OK</v>
      </c>
      <c r="D24" t="str">
        <f>IF('Holding Register'!D17='Export aus Instanz'!D17,"OK","FEHLER!")</f>
        <v>OK</v>
      </c>
      <c r="E24" t="str">
        <f>IF('Holding Register'!E17='Export aus Instanz'!E17,"OK","FEHLER!")</f>
        <v>OK</v>
      </c>
      <c r="F24" t="str">
        <f>IF('Holding Register'!F17=VALUE('Export aus Instanz'!F17),"OK","FEHLER!")</f>
        <v>OK</v>
      </c>
      <c r="G24" t="str">
        <f>IF('Holding Register'!G17=VALUE('Export aus Instanz'!G17),"OK","FEHLER!")</f>
        <v>OK</v>
      </c>
      <c r="H24" t="str">
        <f>IF('Holding Register'!H17=VALUE('Export aus Instanz'!H17),"OK","FEHLER!")</f>
        <v>OK</v>
      </c>
      <c r="I24" t="str">
        <f>IF('Holding Register'!I17='Export aus Instanz'!I17,"OK","FEHLER!")</f>
        <v>OK</v>
      </c>
      <c r="J24" t="str">
        <f>IF('Holding Register'!J17='Export aus Instanz'!J17,"OK","FEHLER!")</f>
        <v>OK</v>
      </c>
      <c r="K24" t="str">
        <f>IF('Holding Register'!K17='Export aus Instanz'!K17,"OK","FEHLER!")</f>
        <v>OK</v>
      </c>
      <c r="L24" t="str">
        <f>IF('Holding Register'!L17='Export aus Instanz'!L17,"OK","FEHLER!")</f>
        <v>OK</v>
      </c>
      <c r="M24" t="str">
        <f>IF('Holding Register'!M17='Export aus Instanz'!M17,"OK","FEHLER!")</f>
        <v>OK</v>
      </c>
      <c r="N24" t="str">
        <f>IF('Holding Register'!N17='Export aus Instanz'!N17,"OK","FEHLER!")</f>
        <v>OK</v>
      </c>
      <c r="O24" t="str">
        <f>IF('Holding Register'!O17='Export aus Instanz'!O17,"OK","FEHLER!")</f>
        <v>OK</v>
      </c>
    </row>
    <row r="25" spans="1:15" x14ac:dyDescent="0.25">
      <c r="A25" t="str">
        <f>IF('Holding Register'!A18='Export aus Instanz'!A18,"OK","FEHLER!")</f>
        <v>OK</v>
      </c>
      <c r="B25" t="str">
        <f>IF('Holding Register'!B18='Export aus Instanz'!B18,"OK","FEHLER!")</f>
        <v>OK</v>
      </c>
      <c r="C25" t="str">
        <f>IF('Holding Register'!C18='Export aus Instanz'!C18,"OK","FEHLER!")</f>
        <v>OK</v>
      </c>
      <c r="D25" t="str">
        <f>IF('Holding Register'!D18='Export aus Instanz'!D18,"OK","FEHLER!")</f>
        <v>FEHLER!</v>
      </c>
      <c r="E25" t="str">
        <f>IF('Holding Register'!E18='Export aus Instanz'!E18,"OK","FEHLER!")</f>
        <v>OK</v>
      </c>
      <c r="F25" t="str">
        <f>IF('Holding Register'!F18=VALUE('Export aus Instanz'!F18),"OK","FEHLER!")</f>
        <v>OK</v>
      </c>
      <c r="G25" t="str">
        <f>IF('Holding Register'!G18=VALUE('Export aus Instanz'!G18),"OK","FEHLER!")</f>
        <v>OK</v>
      </c>
      <c r="H25" t="str">
        <f>IF('Holding Register'!H18=VALUE('Export aus Instanz'!H18),"OK","FEHLER!")</f>
        <v>OK</v>
      </c>
      <c r="I25" t="str">
        <f>IF('Holding Register'!I18='Export aus Instanz'!I18,"OK","FEHLER!")</f>
        <v>OK</v>
      </c>
      <c r="J25" t="str">
        <f>IF('Holding Register'!J18='Export aus Instanz'!J18,"OK","FEHLER!")</f>
        <v>OK</v>
      </c>
      <c r="K25" t="str">
        <f>IF('Holding Register'!K18='Export aus Instanz'!K18,"OK","FEHLER!")</f>
        <v>OK</v>
      </c>
      <c r="L25" t="str">
        <f>IF('Holding Register'!L18='Export aus Instanz'!L18,"OK","FEHLER!")</f>
        <v>OK</v>
      </c>
      <c r="M25" t="str">
        <f>IF('Holding Register'!M18='Export aus Instanz'!M18,"OK","FEHLER!")</f>
        <v>OK</v>
      </c>
      <c r="N25" t="str">
        <f>IF('Holding Register'!N18='Export aus Instanz'!N18,"OK","FEHLER!")</f>
        <v>OK</v>
      </c>
      <c r="O25" t="str">
        <f>IF('Holding Register'!O18='Export aus Instanz'!O18,"OK","FEHLER!")</f>
        <v>OK</v>
      </c>
    </row>
    <row r="26" spans="1:15" x14ac:dyDescent="0.25">
      <c r="A26" t="str">
        <f>IF('Holding Register'!A19='Export aus Instanz'!A19,"OK","FEHLER!")</f>
        <v>OK</v>
      </c>
      <c r="B26" t="str">
        <f>IF('Holding Register'!B19='Export aus Instanz'!B19,"OK","FEHLER!")</f>
        <v>OK</v>
      </c>
      <c r="C26" t="str">
        <f>IF('Holding Register'!C19='Export aus Instanz'!C19,"OK","FEHLER!")</f>
        <v>OK</v>
      </c>
      <c r="D26" t="str">
        <f>IF('Holding Register'!D19='Export aus Instanz'!D19,"OK","FEHLER!")</f>
        <v>OK</v>
      </c>
      <c r="E26" t="str">
        <f>IF('Holding Register'!E19='Export aus Instanz'!E19,"OK","FEHLER!")</f>
        <v>OK</v>
      </c>
      <c r="F26" t="str">
        <f>IF('Holding Register'!F19=VALUE('Export aus Instanz'!F19),"OK","FEHLER!")</f>
        <v>OK</v>
      </c>
      <c r="G26" t="str">
        <f>IF('Holding Register'!G19=VALUE('Export aus Instanz'!G19),"OK","FEHLER!")</f>
        <v>OK</v>
      </c>
      <c r="H26" t="str">
        <f>IF('Holding Register'!H19=VALUE('Export aus Instanz'!H19),"OK","FEHLER!")</f>
        <v>OK</v>
      </c>
      <c r="I26" t="str">
        <f>IF('Holding Register'!I19='Export aus Instanz'!I19,"OK","FEHLER!")</f>
        <v>OK</v>
      </c>
      <c r="J26" t="str">
        <f>IF('Holding Register'!J19='Export aus Instanz'!J19,"OK","FEHLER!")</f>
        <v>OK</v>
      </c>
      <c r="K26" t="str">
        <f>IF('Holding Register'!K19='Export aus Instanz'!K19,"OK","FEHLER!")</f>
        <v>OK</v>
      </c>
      <c r="L26" t="str">
        <f>IF('Holding Register'!L19='Export aus Instanz'!L19,"OK","FEHLER!")</f>
        <v>OK</v>
      </c>
      <c r="M26" t="str">
        <f>IF('Holding Register'!M19='Export aus Instanz'!M19,"OK","FEHLER!")</f>
        <v>OK</v>
      </c>
      <c r="N26" t="str">
        <f>IF('Holding Register'!N19='Export aus Instanz'!N19,"OK","FEHLER!")</f>
        <v>OK</v>
      </c>
      <c r="O26" t="str">
        <f>IF('Holding Register'!O19='Export aus Instanz'!O19,"OK","FEHLER!")</f>
        <v>OK</v>
      </c>
    </row>
    <row r="27" spans="1:15" x14ac:dyDescent="0.25">
      <c r="A27" t="str">
        <f>IF('Holding Register'!A20='Export aus Instanz'!A20,"OK","FEHLER!")</f>
        <v>OK</v>
      </c>
      <c r="B27" t="str">
        <f>IF('Holding Register'!B20='Export aus Instanz'!B20,"OK","FEHLER!")</f>
        <v>OK</v>
      </c>
      <c r="C27" t="str">
        <f>IF('Holding Register'!C20='Export aus Instanz'!C20,"OK","FEHLER!")</f>
        <v>OK</v>
      </c>
      <c r="D27" t="str">
        <f>IF('Holding Register'!D20='Export aus Instanz'!D20,"OK","FEHLER!")</f>
        <v>FEHLER!</v>
      </c>
      <c r="E27" t="str">
        <f>IF('Holding Register'!E20='Export aus Instanz'!E20,"OK","FEHLER!")</f>
        <v>OK</v>
      </c>
      <c r="F27" t="str">
        <f>IF('Holding Register'!F20=VALUE('Export aus Instanz'!F20),"OK","FEHLER!")</f>
        <v>OK</v>
      </c>
      <c r="G27" t="str">
        <f>IF('Holding Register'!G20=VALUE('Export aus Instanz'!G20),"OK","FEHLER!")</f>
        <v>OK</v>
      </c>
      <c r="H27" t="str">
        <f>IF('Holding Register'!H20=VALUE('Export aus Instanz'!H20),"OK","FEHLER!")</f>
        <v>OK</v>
      </c>
      <c r="I27" t="str">
        <f>IF('Holding Register'!I20='Export aus Instanz'!I20,"OK","FEHLER!")</f>
        <v>OK</v>
      </c>
      <c r="J27" t="str">
        <f>IF('Holding Register'!J20='Export aus Instanz'!J20,"OK","FEHLER!")</f>
        <v>OK</v>
      </c>
      <c r="K27" t="str">
        <f>IF('Holding Register'!K20='Export aus Instanz'!K20,"OK","FEHLER!")</f>
        <v>OK</v>
      </c>
      <c r="L27" t="str">
        <f>IF('Holding Register'!L20='Export aus Instanz'!L20,"OK","FEHLER!")</f>
        <v>OK</v>
      </c>
      <c r="M27" t="str">
        <f>IF('Holding Register'!M20='Export aus Instanz'!M20,"OK","FEHLER!")</f>
        <v>OK</v>
      </c>
      <c r="N27" t="str">
        <f>IF('Holding Register'!N20='Export aus Instanz'!N20,"OK","FEHLER!")</f>
        <v>OK</v>
      </c>
      <c r="O27" t="str">
        <f>IF('Holding Register'!O20='Export aus Instanz'!O20,"OK","FEHLER!")</f>
        <v>OK</v>
      </c>
    </row>
    <row r="28" spans="1:15" x14ac:dyDescent="0.25">
      <c r="A28" t="str">
        <f>IF('Holding Register'!A21='Export aus Instanz'!A21,"OK","FEHLER!")</f>
        <v>OK</v>
      </c>
      <c r="B28" t="str">
        <f>IF('Holding Register'!B21='Export aus Instanz'!B21,"OK","FEHLER!")</f>
        <v>OK</v>
      </c>
      <c r="C28" t="str">
        <f>IF('Holding Register'!C21='Export aus Instanz'!C21,"OK","FEHLER!")</f>
        <v>OK</v>
      </c>
      <c r="D28" t="str">
        <f>IF('Holding Register'!D21='Export aus Instanz'!D21,"OK","FEHLER!")</f>
        <v>OK</v>
      </c>
      <c r="E28" t="str">
        <f>IF('Holding Register'!E21='Export aus Instanz'!E21,"OK","FEHLER!")</f>
        <v>OK</v>
      </c>
      <c r="F28" t="str">
        <f>IF('Holding Register'!F21=VALUE('Export aus Instanz'!F21),"OK","FEHLER!")</f>
        <v>OK</v>
      </c>
      <c r="G28" t="str">
        <f>IF('Holding Register'!G21=VALUE('Export aus Instanz'!G21),"OK","FEHLER!")</f>
        <v>OK</v>
      </c>
      <c r="H28" t="str">
        <f>IF('Holding Register'!H21=VALUE('Export aus Instanz'!H21),"OK","FEHLER!")</f>
        <v>OK</v>
      </c>
      <c r="I28" t="str">
        <f>IF('Holding Register'!I21='Export aus Instanz'!I21,"OK","FEHLER!")</f>
        <v>OK</v>
      </c>
      <c r="J28" t="str">
        <f>IF('Holding Register'!J21='Export aus Instanz'!J21,"OK","FEHLER!")</f>
        <v>OK</v>
      </c>
      <c r="K28" t="str">
        <f>IF('Holding Register'!K21='Export aus Instanz'!K21,"OK","FEHLER!")</f>
        <v>OK</v>
      </c>
      <c r="L28" t="str">
        <f>IF('Holding Register'!L21='Export aus Instanz'!L21,"OK","FEHLER!")</f>
        <v>OK</v>
      </c>
      <c r="M28" t="str">
        <f>IF('Holding Register'!M21='Export aus Instanz'!M21,"OK","FEHLER!")</f>
        <v>OK</v>
      </c>
      <c r="N28" t="str">
        <f>IF('Holding Register'!N21='Export aus Instanz'!N21,"OK","FEHLER!")</f>
        <v>OK</v>
      </c>
      <c r="O28" t="str">
        <f>IF('Holding Register'!O21='Export aus Instanz'!O21,"OK","FEHLER!")</f>
        <v>OK</v>
      </c>
    </row>
    <row r="29" spans="1:15" x14ac:dyDescent="0.25">
      <c r="A29" t="str">
        <f>IF('Holding Register'!A22='Export aus Instanz'!A22,"OK","FEHLER!")</f>
        <v>OK</v>
      </c>
      <c r="B29" t="str">
        <f>IF('Holding Register'!B22='Export aus Instanz'!B22,"OK","FEHLER!")</f>
        <v>OK</v>
      </c>
      <c r="C29" t="str">
        <f>IF('Holding Register'!C22='Export aus Instanz'!C22,"OK","FEHLER!")</f>
        <v>OK</v>
      </c>
      <c r="D29" t="str">
        <f>IF('Holding Register'!D22='Export aus Instanz'!D22,"OK","FEHLER!")</f>
        <v>FEHLER!</v>
      </c>
      <c r="E29" t="str">
        <f>IF('Holding Register'!E22='Export aus Instanz'!E22,"OK","FEHLER!")</f>
        <v>OK</v>
      </c>
      <c r="F29" t="str">
        <f>IF('Holding Register'!F22=VALUE('Export aus Instanz'!F22),"OK","FEHLER!")</f>
        <v>OK</v>
      </c>
      <c r="G29" t="str">
        <f>IF('Holding Register'!G22=VALUE('Export aus Instanz'!G22),"OK","FEHLER!")</f>
        <v>OK</v>
      </c>
      <c r="H29" t="str">
        <f>IF('Holding Register'!H22=VALUE('Export aus Instanz'!H22),"OK","FEHLER!")</f>
        <v>OK</v>
      </c>
      <c r="I29" t="str">
        <f>IF('Holding Register'!I22='Export aus Instanz'!I22,"OK","FEHLER!")</f>
        <v>OK</v>
      </c>
      <c r="J29" t="str">
        <f>IF('Holding Register'!J22='Export aus Instanz'!J22,"OK","FEHLER!")</f>
        <v>OK</v>
      </c>
      <c r="K29" t="str">
        <f>IF('Holding Register'!K22='Export aus Instanz'!K22,"OK","FEHLER!")</f>
        <v>OK</v>
      </c>
      <c r="L29" t="str">
        <f>IF('Holding Register'!L22='Export aus Instanz'!L22,"OK","FEHLER!")</f>
        <v>OK</v>
      </c>
      <c r="M29" t="str">
        <f>IF('Holding Register'!M22='Export aus Instanz'!M22,"OK","FEHLER!")</f>
        <v>OK</v>
      </c>
      <c r="N29" t="str">
        <f>IF('Holding Register'!N22='Export aus Instanz'!N22,"OK","FEHLER!")</f>
        <v>OK</v>
      </c>
      <c r="O29" t="str">
        <f>IF('Holding Register'!O22='Export aus Instanz'!O22,"OK","FEHLER!")</f>
        <v>OK</v>
      </c>
    </row>
    <row r="30" spans="1:15" x14ac:dyDescent="0.25">
      <c r="A30" t="str">
        <f>IF('Holding Register'!A23='Export aus Instanz'!A23,"OK","FEHLER!")</f>
        <v>OK</v>
      </c>
      <c r="B30" t="str">
        <f>IF('Holding Register'!B23='Export aus Instanz'!B23,"OK","FEHLER!")</f>
        <v>OK</v>
      </c>
      <c r="C30" t="str">
        <f>IF('Holding Register'!C23='Export aus Instanz'!C23,"OK","FEHLER!")</f>
        <v>OK</v>
      </c>
      <c r="D30" t="str">
        <f>IF('Holding Register'!D23='Export aus Instanz'!D23,"OK","FEHLER!")</f>
        <v>OK</v>
      </c>
      <c r="E30" t="str">
        <f>IF('Holding Register'!E23='Export aus Instanz'!E23,"OK","FEHLER!")</f>
        <v>OK</v>
      </c>
      <c r="F30" t="str">
        <f>IF('Holding Register'!F23=VALUE('Export aus Instanz'!F23),"OK","FEHLER!")</f>
        <v>OK</v>
      </c>
      <c r="G30" t="str">
        <f>IF('Holding Register'!G23=VALUE('Export aus Instanz'!G23),"OK","FEHLER!")</f>
        <v>OK</v>
      </c>
      <c r="H30" t="str">
        <f>IF('Holding Register'!H23=VALUE('Export aus Instanz'!H23),"OK","FEHLER!")</f>
        <v>OK</v>
      </c>
      <c r="I30" t="str">
        <f>IF('Holding Register'!I23='Export aus Instanz'!I23,"OK","FEHLER!")</f>
        <v>OK</v>
      </c>
      <c r="J30" t="str">
        <f>IF('Holding Register'!J23='Export aus Instanz'!J23,"OK","FEHLER!")</f>
        <v>OK</v>
      </c>
      <c r="K30" t="str">
        <f>IF('Holding Register'!K23='Export aus Instanz'!K23,"OK","FEHLER!")</f>
        <v>OK</v>
      </c>
      <c r="L30" t="str">
        <f>IF('Holding Register'!L23='Export aus Instanz'!L23,"OK","FEHLER!")</f>
        <v>OK</v>
      </c>
      <c r="M30" t="str">
        <f>IF('Holding Register'!M23='Export aus Instanz'!M23,"OK","FEHLER!")</f>
        <v>OK</v>
      </c>
      <c r="N30" t="str">
        <f>IF('Holding Register'!N23='Export aus Instanz'!N23,"OK","FEHLER!")</f>
        <v>OK</v>
      </c>
      <c r="O30" t="str">
        <f>IF('Holding Register'!O23='Export aus Instanz'!O23,"OK","FEHLER!")</f>
        <v>OK</v>
      </c>
    </row>
    <row r="31" spans="1:15" x14ac:dyDescent="0.25">
      <c r="A31" t="str">
        <f>IF('Holding Register'!A24='Export aus Instanz'!A24,"OK","FEHLER!")</f>
        <v>OK</v>
      </c>
      <c r="B31" t="str">
        <f>IF('Holding Register'!B24='Export aus Instanz'!B24,"OK","FEHLER!")</f>
        <v>OK</v>
      </c>
      <c r="C31" t="str">
        <f>IF('Holding Register'!C24='Export aus Instanz'!C24,"OK","FEHLER!")</f>
        <v>OK</v>
      </c>
      <c r="D31" t="str">
        <f>IF('Holding Register'!D24='Export aus Instanz'!D24,"OK","FEHLER!")</f>
        <v>FEHLER!</v>
      </c>
      <c r="E31" t="str">
        <f>IF('Holding Register'!E24='Export aus Instanz'!E24,"OK","FEHLER!")</f>
        <v>OK</v>
      </c>
      <c r="F31" t="str">
        <f>IF('Holding Register'!F24=VALUE('Export aus Instanz'!F24),"OK","FEHLER!")</f>
        <v>OK</v>
      </c>
      <c r="G31" t="str">
        <f>IF('Holding Register'!G24=VALUE('Export aus Instanz'!G24),"OK","FEHLER!")</f>
        <v>OK</v>
      </c>
      <c r="H31" t="str">
        <f>IF('Holding Register'!H24=VALUE('Export aus Instanz'!H24),"OK","FEHLER!")</f>
        <v>OK</v>
      </c>
      <c r="I31" t="str">
        <f>IF('Holding Register'!I24='Export aus Instanz'!I24,"OK","FEHLER!")</f>
        <v>OK</v>
      </c>
      <c r="J31" t="str">
        <f>IF('Holding Register'!J24='Export aus Instanz'!J24,"OK","FEHLER!")</f>
        <v>OK</v>
      </c>
      <c r="K31" t="str">
        <f>IF('Holding Register'!K24='Export aus Instanz'!K24,"OK","FEHLER!")</f>
        <v>OK</v>
      </c>
      <c r="L31" t="str">
        <f>IF('Holding Register'!L24='Export aus Instanz'!L24,"OK","FEHLER!")</f>
        <v>OK</v>
      </c>
      <c r="M31" t="str">
        <f>IF('Holding Register'!M24='Export aus Instanz'!M24,"OK","FEHLER!")</f>
        <v>OK</v>
      </c>
      <c r="N31" t="str">
        <f>IF('Holding Register'!N24='Export aus Instanz'!N24,"OK","FEHLER!")</f>
        <v>OK</v>
      </c>
      <c r="O31" t="str">
        <f>IF('Holding Register'!O24='Export aus Instanz'!O24,"OK","FEHLER!")</f>
        <v>OK</v>
      </c>
    </row>
    <row r="32" spans="1:15" x14ac:dyDescent="0.25">
      <c r="A32" t="str">
        <f>IF('Holding Register'!A25='Export aus Instanz'!A25,"OK","FEHLER!")</f>
        <v>OK</v>
      </c>
      <c r="B32" t="str">
        <f>IF('Holding Register'!B25='Export aus Instanz'!B25,"OK","FEHLER!")</f>
        <v>OK</v>
      </c>
      <c r="C32" t="str">
        <f>IF('Holding Register'!C25='Export aus Instanz'!C25,"OK","FEHLER!")</f>
        <v>OK</v>
      </c>
      <c r="D32" t="str">
        <f>IF('Holding Register'!D25='Export aus Instanz'!D25,"OK","FEHLER!")</f>
        <v>OK</v>
      </c>
      <c r="E32" t="str">
        <f>IF('Holding Register'!E25='Export aus Instanz'!E25,"OK","FEHLER!")</f>
        <v>OK</v>
      </c>
      <c r="F32" t="str">
        <f>IF('Holding Register'!F25=VALUE('Export aus Instanz'!F25),"OK","FEHLER!")</f>
        <v>OK</v>
      </c>
      <c r="G32" t="str">
        <f>IF('Holding Register'!G25=VALUE('Export aus Instanz'!G25),"OK","FEHLER!")</f>
        <v>OK</v>
      </c>
      <c r="H32" t="str">
        <f>IF('Holding Register'!H25=VALUE('Export aus Instanz'!H25),"OK","FEHLER!")</f>
        <v>OK</v>
      </c>
      <c r="I32" t="str">
        <f>IF('Holding Register'!I25='Export aus Instanz'!I25,"OK","FEHLER!")</f>
        <v>OK</v>
      </c>
      <c r="J32" t="str">
        <f>IF('Holding Register'!J25='Export aus Instanz'!J25,"OK","FEHLER!")</f>
        <v>OK</v>
      </c>
      <c r="K32" t="str">
        <f>IF('Holding Register'!K25='Export aus Instanz'!K25,"OK","FEHLER!")</f>
        <v>OK</v>
      </c>
      <c r="L32" t="str">
        <f>IF('Holding Register'!L25='Export aus Instanz'!L25,"OK","FEHLER!")</f>
        <v>OK</v>
      </c>
      <c r="M32" t="str">
        <f>IF('Holding Register'!M25='Export aus Instanz'!M25,"OK","FEHLER!")</f>
        <v>OK</v>
      </c>
      <c r="N32" t="str">
        <f>IF('Holding Register'!N25='Export aus Instanz'!N25,"OK","FEHLER!")</f>
        <v>OK</v>
      </c>
      <c r="O32" t="str">
        <f>IF('Holding Register'!O25='Export aus Instanz'!O25,"OK","FEHLER!")</f>
        <v>OK</v>
      </c>
    </row>
    <row r="33" spans="1:15" x14ac:dyDescent="0.25">
      <c r="A33" t="str">
        <f>IF('Holding Register'!A26='Export aus Instanz'!A26,"OK","FEHLER!")</f>
        <v>OK</v>
      </c>
      <c r="B33" t="str">
        <f>IF('Holding Register'!B26='Export aus Instanz'!B26,"OK","FEHLER!")</f>
        <v>OK</v>
      </c>
      <c r="C33" t="str">
        <f>IF('Holding Register'!C26='Export aus Instanz'!C26,"OK","FEHLER!")</f>
        <v>OK</v>
      </c>
      <c r="D33" t="str">
        <f>IF('Holding Register'!D26='Export aus Instanz'!D26,"OK","FEHLER!")</f>
        <v>OK</v>
      </c>
      <c r="E33" t="str">
        <f>IF('Holding Register'!E26='Export aus Instanz'!E26,"OK","FEHLER!")</f>
        <v>OK</v>
      </c>
      <c r="F33" t="str">
        <f>IF('Holding Register'!F26=VALUE('Export aus Instanz'!F26),"OK","FEHLER!")</f>
        <v>OK</v>
      </c>
      <c r="G33" t="str">
        <f>IF('Holding Register'!G26=VALUE('Export aus Instanz'!G26),"OK","FEHLER!")</f>
        <v>OK</v>
      </c>
      <c r="H33" t="str">
        <f>IF('Holding Register'!H26=VALUE('Export aus Instanz'!H26),"OK","FEHLER!")</f>
        <v>OK</v>
      </c>
      <c r="I33" t="str">
        <f>IF('Holding Register'!I26='Export aus Instanz'!I26,"OK","FEHLER!")</f>
        <v>OK</v>
      </c>
      <c r="J33" t="str">
        <f>IF('Holding Register'!J26='Export aus Instanz'!J26,"OK","FEHLER!")</f>
        <v>OK</v>
      </c>
      <c r="K33" t="str">
        <f>IF('Holding Register'!K26='Export aus Instanz'!K26,"OK","FEHLER!")</f>
        <v>OK</v>
      </c>
      <c r="L33" t="str">
        <f>IF('Holding Register'!L26='Export aus Instanz'!L26,"OK","FEHLER!")</f>
        <v>OK</v>
      </c>
      <c r="M33" t="str">
        <f>IF('Holding Register'!M26='Export aus Instanz'!M26,"OK","FEHLER!")</f>
        <v>OK</v>
      </c>
      <c r="N33" t="str">
        <f>IF('Holding Register'!N26='Export aus Instanz'!N26,"OK","FEHLER!")</f>
        <v>OK</v>
      </c>
      <c r="O33" t="str">
        <f>IF('Holding Register'!O26='Export aus Instanz'!O26,"OK","FEHLER!")</f>
        <v>OK</v>
      </c>
    </row>
    <row r="34" spans="1:15" x14ac:dyDescent="0.25">
      <c r="A34" t="str">
        <f>IF('Holding Register'!A27='Export aus Instanz'!A27,"OK","FEHLER!")</f>
        <v>OK</v>
      </c>
      <c r="B34" t="str">
        <f>IF('Holding Register'!B27='Export aus Instanz'!B27,"OK","FEHLER!")</f>
        <v>OK</v>
      </c>
      <c r="C34" t="str">
        <f>IF('Holding Register'!C27='Export aus Instanz'!C27,"OK","FEHLER!")</f>
        <v>OK</v>
      </c>
      <c r="D34" t="str">
        <f>IF('Holding Register'!D27='Export aus Instanz'!D27,"OK","FEHLER!")</f>
        <v>OK</v>
      </c>
      <c r="E34" t="str">
        <f>IF('Holding Register'!E27='Export aus Instanz'!E27,"OK","FEHLER!")</f>
        <v>OK</v>
      </c>
      <c r="F34" t="str">
        <f>IF('Holding Register'!F27=VALUE('Export aus Instanz'!F27),"OK","FEHLER!")</f>
        <v>OK</v>
      </c>
      <c r="G34" t="str">
        <f>IF('Holding Register'!G27=VALUE('Export aus Instanz'!G27),"OK","FEHLER!")</f>
        <v>OK</v>
      </c>
      <c r="H34" t="str">
        <f>IF('Holding Register'!H27=VALUE('Export aus Instanz'!H27),"OK","FEHLER!")</f>
        <v>OK</v>
      </c>
      <c r="I34" t="str">
        <f>IF('Holding Register'!I27='Export aus Instanz'!I27,"OK","FEHLER!")</f>
        <v>OK</v>
      </c>
      <c r="J34" t="str">
        <f>IF('Holding Register'!J27='Export aus Instanz'!J27,"OK","FEHLER!")</f>
        <v>OK</v>
      </c>
      <c r="K34" t="str">
        <f>IF('Holding Register'!K27='Export aus Instanz'!K27,"OK","FEHLER!")</f>
        <v>OK</v>
      </c>
      <c r="L34" t="str">
        <f>IF('Holding Register'!L27='Export aus Instanz'!L27,"OK","FEHLER!")</f>
        <v>OK</v>
      </c>
      <c r="M34" t="str">
        <f>IF('Holding Register'!M27='Export aus Instanz'!M27,"OK","FEHLER!")</f>
        <v>OK</v>
      </c>
      <c r="N34" t="str">
        <f>IF('Holding Register'!N27='Export aus Instanz'!N27,"OK","FEHLER!")</f>
        <v>OK</v>
      </c>
      <c r="O34" t="str">
        <f>IF('Holding Register'!O27='Export aus Instanz'!O27,"OK","FEHLER!")</f>
        <v>OK</v>
      </c>
    </row>
    <row r="35" spans="1:15" x14ac:dyDescent="0.25">
      <c r="A35" t="str">
        <f>IF('Holding Register'!A28='Export aus Instanz'!A28,"OK","FEHLER!")</f>
        <v>OK</v>
      </c>
      <c r="B35" t="str">
        <f>IF('Holding Register'!B28='Export aus Instanz'!B28,"OK","FEHLER!")</f>
        <v>OK</v>
      </c>
      <c r="C35" t="str">
        <f>IF('Holding Register'!C28='Export aus Instanz'!C28,"OK","FEHLER!")</f>
        <v>OK</v>
      </c>
      <c r="D35" t="str">
        <f>IF('Holding Register'!D28='Export aus Instanz'!D28,"OK","FEHLER!")</f>
        <v>OK</v>
      </c>
      <c r="E35" t="str">
        <f>IF('Holding Register'!E28='Export aus Instanz'!E28,"OK","FEHLER!")</f>
        <v>OK</v>
      </c>
      <c r="F35" t="str">
        <f>IF('Holding Register'!F28=VALUE('Export aus Instanz'!F28),"OK","FEHLER!")</f>
        <v>OK</v>
      </c>
      <c r="G35" t="str">
        <f>IF('Holding Register'!G28=VALUE('Export aus Instanz'!G28),"OK","FEHLER!")</f>
        <v>OK</v>
      </c>
      <c r="H35" t="str">
        <f>IF('Holding Register'!H28=VALUE('Export aus Instanz'!H28),"OK","FEHLER!")</f>
        <v>OK</v>
      </c>
      <c r="I35" t="str">
        <f>IF('Holding Register'!I28='Export aus Instanz'!I28,"OK","FEHLER!")</f>
        <v>OK</v>
      </c>
      <c r="J35" t="str">
        <f>IF('Holding Register'!J28='Export aus Instanz'!J28,"OK","FEHLER!")</f>
        <v>OK</v>
      </c>
      <c r="K35" t="str">
        <f>IF('Holding Register'!K28='Export aus Instanz'!K28,"OK","FEHLER!")</f>
        <v>OK</v>
      </c>
      <c r="L35" t="str">
        <f>IF('Holding Register'!L28='Export aus Instanz'!L28,"OK","FEHLER!")</f>
        <v>OK</v>
      </c>
      <c r="M35" t="str">
        <f>IF('Holding Register'!M28='Export aus Instanz'!M28,"OK","FEHLER!")</f>
        <v>OK</v>
      </c>
      <c r="N35" t="str">
        <f>IF('Holding Register'!N28='Export aus Instanz'!N28,"OK","FEHLER!")</f>
        <v>OK</v>
      </c>
      <c r="O35" t="str">
        <f>IF('Holding Register'!O28='Export aus Instanz'!O28,"OK","FEHLER!")</f>
        <v>OK</v>
      </c>
    </row>
    <row r="36" spans="1:15" x14ac:dyDescent="0.25">
      <c r="A36" t="str">
        <f>IF('Holding Register'!A29='Export aus Instanz'!A29,"OK","FEHLER!")</f>
        <v>OK</v>
      </c>
      <c r="B36" t="str">
        <f>IF('Holding Register'!B29='Export aus Instanz'!B29,"OK","FEHLER!")</f>
        <v>OK</v>
      </c>
      <c r="C36" t="str">
        <f>IF('Holding Register'!C29='Export aus Instanz'!C29,"OK","FEHLER!")</f>
        <v>OK</v>
      </c>
      <c r="D36" t="str">
        <f>IF('Holding Register'!D29='Export aus Instanz'!D29,"OK","FEHLER!")</f>
        <v>OK</v>
      </c>
      <c r="E36" t="str">
        <f>IF('Holding Register'!E29='Export aus Instanz'!E29,"OK","FEHLER!")</f>
        <v>OK</v>
      </c>
      <c r="F36" t="str">
        <f>IF('Holding Register'!F29=VALUE('Export aus Instanz'!F29),"OK","FEHLER!")</f>
        <v>OK</v>
      </c>
      <c r="G36" t="str">
        <f>IF('Holding Register'!G29=VALUE('Export aus Instanz'!G29),"OK","FEHLER!")</f>
        <v>OK</v>
      </c>
      <c r="H36" t="str">
        <f>IF('Holding Register'!H29=VALUE('Export aus Instanz'!H29),"OK","FEHLER!")</f>
        <v>OK</v>
      </c>
      <c r="I36" t="str">
        <f>IF('Holding Register'!I29='Export aus Instanz'!I29,"OK","FEHLER!")</f>
        <v>OK</v>
      </c>
      <c r="J36" t="str">
        <f>IF('Holding Register'!J29='Export aus Instanz'!J29,"OK","FEHLER!")</f>
        <v>OK</v>
      </c>
      <c r="K36" t="str">
        <f>IF('Holding Register'!K29='Export aus Instanz'!K29,"OK","FEHLER!")</f>
        <v>OK</v>
      </c>
      <c r="L36" t="str">
        <f>IF('Holding Register'!L29='Export aus Instanz'!L29,"OK","FEHLER!")</f>
        <v>OK</v>
      </c>
      <c r="M36" t="str">
        <f>IF('Holding Register'!M29='Export aus Instanz'!M29,"OK","FEHLER!")</f>
        <v>OK</v>
      </c>
      <c r="N36" t="str">
        <f>IF('Holding Register'!N29='Export aus Instanz'!N29,"OK","FEHLER!")</f>
        <v>OK</v>
      </c>
      <c r="O36" t="str">
        <f>IF('Holding Register'!O29='Export aus Instanz'!O29,"OK","FEHLER!")</f>
        <v>OK</v>
      </c>
    </row>
    <row r="37" spans="1:15" x14ac:dyDescent="0.25">
      <c r="A37" t="str">
        <f>IF('Holding Register'!A30='Export aus Instanz'!A30,"OK","FEHLER!")</f>
        <v>OK</v>
      </c>
      <c r="B37" t="str">
        <f>IF('Holding Register'!B30='Export aus Instanz'!B30,"OK","FEHLER!")</f>
        <v>FEHLER!</v>
      </c>
      <c r="C37" t="str">
        <f>IF('Holding Register'!C30='Export aus Instanz'!C30,"OK","FEHLER!")</f>
        <v>FEHLER!</v>
      </c>
      <c r="D37" t="str">
        <f>IF('Holding Register'!D30='Export aus Instanz'!D30,"OK","FEHLER!")</f>
        <v>FEHLER!</v>
      </c>
      <c r="E37" t="str">
        <f>IF('Holding Register'!E30='Export aus Instanz'!E30,"OK","FEHLER!")</f>
        <v>OK</v>
      </c>
      <c r="F37" t="str">
        <f>IF('Holding Register'!F30=VALUE('Export aus Instanz'!F30),"OK","FEHLER!")</f>
        <v>OK</v>
      </c>
      <c r="G37" t="str">
        <f>IF('Holding Register'!G30=VALUE('Export aus Instanz'!G30),"OK","FEHLER!")</f>
        <v>OK</v>
      </c>
      <c r="H37" t="str">
        <f>IF('Holding Register'!H30=VALUE('Export aus Instanz'!H30),"OK","FEHLER!")</f>
        <v>OK</v>
      </c>
      <c r="I37" t="str">
        <f>IF('Holding Register'!I30='Export aus Instanz'!I30,"OK","FEHLER!")</f>
        <v>OK</v>
      </c>
      <c r="J37" t="str">
        <f>IF('Holding Register'!J30='Export aus Instanz'!J30,"OK","FEHLER!")</f>
        <v>OK</v>
      </c>
      <c r="K37" t="str">
        <f>IF('Holding Register'!K30='Export aus Instanz'!K30,"OK","FEHLER!")</f>
        <v>OK</v>
      </c>
      <c r="L37" t="str">
        <f>IF('Holding Register'!L30='Export aus Instanz'!L30,"OK","FEHLER!")</f>
        <v>OK</v>
      </c>
      <c r="M37" t="str">
        <f>IF('Holding Register'!M30='Export aus Instanz'!M30,"OK","FEHLER!")</f>
        <v>OK</v>
      </c>
      <c r="N37" t="str">
        <f>IF('Holding Register'!N30='Export aus Instanz'!N30,"OK","FEHLER!")</f>
        <v>OK</v>
      </c>
      <c r="O37" t="str">
        <f>IF('Holding Register'!O30='Export aus Instanz'!O30,"OK","FEHLER!")</f>
        <v>OK</v>
      </c>
    </row>
    <row r="38" spans="1:15" x14ac:dyDescent="0.25">
      <c r="A38" t="str">
        <f>IF('Holding Register'!A31='Export aus Instanz'!A31,"OK","FEHLER!")</f>
        <v>OK</v>
      </c>
      <c r="B38" t="str">
        <f>IF('Holding Register'!B31='Export aus Instanz'!B31,"OK","FEHLER!")</f>
        <v>OK</v>
      </c>
      <c r="C38" t="str">
        <f>IF('Holding Register'!C31='Export aus Instanz'!C31,"OK","FEHLER!")</f>
        <v>OK</v>
      </c>
      <c r="D38" t="str">
        <f>IF('Holding Register'!D31='Export aus Instanz'!D31,"OK","FEHLER!")</f>
        <v>OK</v>
      </c>
      <c r="E38" t="str">
        <f>IF('Holding Register'!E31='Export aus Instanz'!E31,"OK","FEHLER!")</f>
        <v>OK</v>
      </c>
      <c r="F38" t="str">
        <f>IF('Holding Register'!F31=VALUE('Export aus Instanz'!F31),"OK","FEHLER!")</f>
        <v>OK</v>
      </c>
      <c r="G38" t="str">
        <f>IF('Holding Register'!G31=VALUE('Export aus Instanz'!G31),"OK","FEHLER!")</f>
        <v>OK</v>
      </c>
      <c r="H38" t="str">
        <f>IF('Holding Register'!H31=VALUE('Export aus Instanz'!H31),"OK","FEHLER!")</f>
        <v>OK</v>
      </c>
      <c r="I38" t="str">
        <f>IF('Holding Register'!I31='Export aus Instanz'!I31,"OK","FEHLER!")</f>
        <v>OK</v>
      </c>
      <c r="J38" t="str">
        <f>IF('Holding Register'!J31='Export aus Instanz'!J31,"OK","FEHLER!")</f>
        <v>OK</v>
      </c>
      <c r="K38" t="str">
        <f>IF('Holding Register'!K31='Export aus Instanz'!K31,"OK","FEHLER!")</f>
        <v>OK</v>
      </c>
      <c r="L38" t="str">
        <f>IF('Holding Register'!L31='Export aus Instanz'!L31,"OK","FEHLER!")</f>
        <v>OK</v>
      </c>
      <c r="M38" t="str">
        <f>IF('Holding Register'!M31='Export aus Instanz'!M31,"OK","FEHLER!")</f>
        <v>OK</v>
      </c>
      <c r="N38" t="str">
        <f>IF('Holding Register'!N31='Export aus Instanz'!N31,"OK","FEHLER!")</f>
        <v>OK</v>
      </c>
      <c r="O38" t="str">
        <f>IF('Holding Register'!O31='Export aus Instanz'!O31,"OK","FEHLER!")</f>
        <v>OK</v>
      </c>
    </row>
    <row r="39" spans="1:15" x14ac:dyDescent="0.25">
      <c r="A39" t="str">
        <f>IF('Holding Register'!A32='Export aus Instanz'!A32,"OK","FEHLER!")</f>
        <v>OK</v>
      </c>
      <c r="B39" t="str">
        <f>IF('Holding Register'!B32='Export aus Instanz'!B32,"OK","FEHLER!")</f>
        <v>OK</v>
      </c>
      <c r="C39" t="str">
        <f>IF('Holding Register'!C32='Export aus Instanz'!C32,"OK","FEHLER!")</f>
        <v>OK</v>
      </c>
      <c r="D39" t="str">
        <f>IF('Holding Register'!D32='Export aus Instanz'!D32,"OK","FEHLER!")</f>
        <v>OK</v>
      </c>
      <c r="E39" t="str">
        <f>IF('Holding Register'!E32='Export aus Instanz'!E32,"OK","FEHLER!")</f>
        <v>OK</v>
      </c>
      <c r="F39" t="str">
        <f>IF('Holding Register'!F32=VALUE('Export aus Instanz'!F32),"OK","FEHLER!")</f>
        <v>OK</v>
      </c>
      <c r="G39" t="str">
        <f>IF('Holding Register'!G32=VALUE('Export aus Instanz'!G32),"OK","FEHLER!")</f>
        <v>OK</v>
      </c>
      <c r="H39" t="str">
        <f>IF('Holding Register'!H32=VALUE('Export aus Instanz'!H32),"OK","FEHLER!")</f>
        <v>OK</v>
      </c>
      <c r="I39" t="str">
        <f>IF('Holding Register'!I32='Export aus Instanz'!I32,"OK","FEHLER!")</f>
        <v>OK</v>
      </c>
      <c r="J39" t="str">
        <f>IF('Holding Register'!J32='Export aus Instanz'!J32,"OK","FEHLER!")</f>
        <v>OK</v>
      </c>
      <c r="K39" t="str">
        <f>IF('Holding Register'!K32='Export aus Instanz'!K32,"OK","FEHLER!")</f>
        <v>OK</v>
      </c>
      <c r="L39" t="str">
        <f>IF('Holding Register'!L32='Export aus Instanz'!L32,"OK","FEHLER!")</f>
        <v>OK</v>
      </c>
      <c r="M39" t="str">
        <f>IF('Holding Register'!M32='Export aus Instanz'!M32,"OK","FEHLER!")</f>
        <v>OK</v>
      </c>
      <c r="N39" t="str">
        <f>IF('Holding Register'!N32='Export aus Instanz'!N32,"OK","FEHLER!")</f>
        <v>OK</v>
      </c>
      <c r="O39" t="str">
        <f>IF('Holding Register'!O32='Export aus Instanz'!O32,"OK","FEHLER!")</f>
        <v>OK</v>
      </c>
    </row>
    <row r="40" spans="1:15" x14ac:dyDescent="0.25">
      <c r="A40" t="str">
        <f>IF('Holding Register'!A33='Export aus Instanz'!A33,"OK","FEHLER!")</f>
        <v>OK</v>
      </c>
      <c r="B40" t="str">
        <f>IF('Holding Register'!B33='Export aus Instanz'!B33,"OK","FEHLER!")</f>
        <v>OK</v>
      </c>
      <c r="C40" t="str">
        <f>IF('Holding Register'!C33='Export aus Instanz'!C33,"OK","FEHLER!")</f>
        <v>OK</v>
      </c>
      <c r="D40" t="str">
        <f>IF('Holding Register'!D33='Export aus Instanz'!D33,"OK","FEHLER!")</f>
        <v>OK</v>
      </c>
      <c r="E40" t="str">
        <f>IF('Holding Register'!E33='Export aus Instanz'!E33,"OK","FEHLER!")</f>
        <v>OK</v>
      </c>
      <c r="F40" t="str">
        <f>IF('Holding Register'!F33=VALUE('Export aus Instanz'!F33),"OK","FEHLER!")</f>
        <v>OK</v>
      </c>
      <c r="G40" t="str">
        <f>IF('Holding Register'!G33=VALUE('Export aus Instanz'!G33),"OK","FEHLER!")</f>
        <v>OK</v>
      </c>
      <c r="H40" t="str">
        <f>IF('Holding Register'!H33=VALUE('Export aus Instanz'!H33),"OK","FEHLER!")</f>
        <v>OK</v>
      </c>
      <c r="I40" t="str">
        <f>IF('Holding Register'!I33='Export aus Instanz'!I33,"OK","FEHLER!")</f>
        <v>OK</v>
      </c>
      <c r="J40" t="str">
        <f>IF('Holding Register'!J33='Export aus Instanz'!J33,"OK","FEHLER!")</f>
        <v>OK</v>
      </c>
      <c r="K40" t="str">
        <f>IF('Holding Register'!K33='Export aus Instanz'!K33,"OK","FEHLER!")</f>
        <v>OK</v>
      </c>
      <c r="L40" t="str">
        <f>IF('Holding Register'!L33='Export aus Instanz'!L33,"OK","FEHLER!")</f>
        <v>OK</v>
      </c>
      <c r="M40" t="str">
        <f>IF('Holding Register'!M33='Export aus Instanz'!M33,"OK","FEHLER!")</f>
        <v>OK</v>
      </c>
      <c r="N40" t="str">
        <f>IF('Holding Register'!N33='Export aus Instanz'!N33,"OK","FEHLER!")</f>
        <v>OK</v>
      </c>
      <c r="O40" t="str">
        <f>IF('Holding Register'!O33='Export aus Instanz'!O33,"OK","FEHLER!")</f>
        <v>OK</v>
      </c>
    </row>
    <row r="41" spans="1:15" x14ac:dyDescent="0.25">
      <c r="A41" t="str">
        <f>IF('Holding Register'!A34='Export aus Instanz'!A34,"OK","FEHLER!")</f>
        <v>OK</v>
      </c>
      <c r="B41" t="str">
        <f>IF('Holding Register'!B34='Export aus Instanz'!B34,"OK","FEHLER!")</f>
        <v>OK</v>
      </c>
      <c r="C41" t="str">
        <f>IF('Holding Register'!C34='Export aus Instanz'!C34,"OK","FEHLER!")</f>
        <v>OK</v>
      </c>
      <c r="D41" t="str">
        <f>IF('Holding Register'!D34='Export aus Instanz'!D34,"OK","FEHLER!")</f>
        <v>OK</v>
      </c>
      <c r="E41" t="str">
        <f>IF('Holding Register'!E34='Export aus Instanz'!E34,"OK","FEHLER!")</f>
        <v>OK</v>
      </c>
      <c r="F41" t="str">
        <f>IF('Holding Register'!F34=VALUE('Export aus Instanz'!F34),"OK","FEHLER!")</f>
        <v>OK</v>
      </c>
      <c r="G41" t="str">
        <f>IF('Holding Register'!G34=VALUE('Export aus Instanz'!G34),"OK","FEHLER!")</f>
        <v>OK</v>
      </c>
      <c r="H41" t="str">
        <f>IF('Holding Register'!H34=VALUE('Export aus Instanz'!H34),"OK","FEHLER!")</f>
        <v>OK</v>
      </c>
      <c r="I41" t="str">
        <f>IF('Holding Register'!I34='Export aus Instanz'!I34,"OK","FEHLER!")</f>
        <v>OK</v>
      </c>
      <c r="J41" t="str">
        <f>IF('Holding Register'!J34='Export aus Instanz'!J34,"OK","FEHLER!")</f>
        <v>OK</v>
      </c>
      <c r="K41" t="str">
        <f>IF('Holding Register'!K34='Export aus Instanz'!K34,"OK","FEHLER!")</f>
        <v>OK</v>
      </c>
      <c r="L41" t="str">
        <f>IF('Holding Register'!L34='Export aus Instanz'!L34,"OK","FEHLER!")</f>
        <v>OK</v>
      </c>
      <c r="M41" t="str">
        <f>IF('Holding Register'!M34='Export aus Instanz'!M34,"OK","FEHLER!")</f>
        <v>OK</v>
      </c>
      <c r="N41" t="str">
        <f>IF('Holding Register'!N34='Export aus Instanz'!N34,"OK","FEHLER!")</f>
        <v>OK</v>
      </c>
      <c r="O41" t="str">
        <f>IF('Holding Register'!O34='Export aus Instanz'!O34,"OK","FEHLER!")</f>
        <v>OK</v>
      </c>
    </row>
    <row r="42" spans="1:15" x14ac:dyDescent="0.25">
      <c r="A42" t="str">
        <f>IF('Holding Register'!A35='Export aus Instanz'!A35,"OK","FEHLER!")</f>
        <v>OK</v>
      </c>
      <c r="B42" t="str">
        <f>IF('Holding Register'!B35='Export aus Instanz'!B35,"OK","FEHLER!")</f>
        <v>OK</v>
      </c>
      <c r="C42" t="str">
        <f>IF('Holding Register'!C35='Export aus Instanz'!C35,"OK","FEHLER!")</f>
        <v>OK</v>
      </c>
      <c r="D42" t="str">
        <f>IF('Holding Register'!D35='Export aus Instanz'!D35,"OK","FEHLER!")</f>
        <v>OK</v>
      </c>
      <c r="E42" t="str">
        <f>IF('Holding Register'!E35='Export aus Instanz'!E35,"OK","FEHLER!")</f>
        <v>OK</v>
      </c>
      <c r="F42" t="str">
        <f>IF('Holding Register'!F35=VALUE('Export aus Instanz'!F35),"OK","FEHLER!")</f>
        <v>OK</v>
      </c>
      <c r="G42" t="str">
        <f>IF('Holding Register'!G35=VALUE('Export aus Instanz'!G35),"OK","FEHLER!")</f>
        <v>OK</v>
      </c>
      <c r="H42" t="str">
        <f>IF('Holding Register'!H35=VALUE('Export aus Instanz'!H35),"OK","FEHLER!")</f>
        <v>OK</v>
      </c>
      <c r="I42" t="str">
        <f>IF('Holding Register'!I35='Export aus Instanz'!I35,"OK","FEHLER!")</f>
        <v>OK</v>
      </c>
      <c r="J42" t="str">
        <f>IF('Holding Register'!J35='Export aus Instanz'!J35,"OK","FEHLER!")</f>
        <v>OK</v>
      </c>
      <c r="K42" t="str">
        <f>IF('Holding Register'!K35='Export aus Instanz'!K35,"OK","FEHLER!")</f>
        <v>OK</v>
      </c>
      <c r="L42" t="str">
        <f>IF('Holding Register'!L35='Export aus Instanz'!L35,"OK","FEHLER!")</f>
        <v>OK</v>
      </c>
      <c r="M42" t="str">
        <f>IF('Holding Register'!M35='Export aus Instanz'!M35,"OK","FEHLER!")</f>
        <v>OK</v>
      </c>
      <c r="N42" t="str">
        <f>IF('Holding Register'!N35='Export aus Instanz'!N35,"OK","FEHLER!")</f>
        <v>OK</v>
      </c>
      <c r="O42" t="str">
        <f>IF('Holding Register'!O35='Export aus Instanz'!O35,"OK","FEHLER!")</f>
        <v>OK</v>
      </c>
    </row>
    <row r="43" spans="1:15" x14ac:dyDescent="0.25">
      <c r="A43" t="str">
        <f>IF('Holding Register'!A36='Export aus Instanz'!A36,"OK","FEHLER!")</f>
        <v>OK</v>
      </c>
      <c r="B43" t="str">
        <f>IF('Holding Register'!B36='Export aus Instanz'!B36,"OK","FEHLER!")</f>
        <v>OK</v>
      </c>
      <c r="C43" t="str">
        <f>IF('Holding Register'!C36='Export aus Instanz'!C36,"OK","FEHLER!")</f>
        <v>OK</v>
      </c>
      <c r="D43" t="str">
        <f>IF('Holding Register'!D36='Export aus Instanz'!D36,"OK","FEHLER!")</f>
        <v>OK</v>
      </c>
      <c r="E43" t="str">
        <f>IF('Holding Register'!E36='Export aus Instanz'!E36,"OK","FEHLER!")</f>
        <v>OK</v>
      </c>
      <c r="F43" t="str">
        <f>IF('Holding Register'!F36=VALUE('Export aus Instanz'!F36),"OK","FEHLER!")</f>
        <v>OK</v>
      </c>
      <c r="G43" t="str">
        <f>IF('Holding Register'!G36=VALUE('Export aus Instanz'!G36),"OK","FEHLER!")</f>
        <v>OK</v>
      </c>
      <c r="H43" t="str">
        <f>IF('Holding Register'!H36=VALUE('Export aus Instanz'!H36),"OK","FEHLER!")</f>
        <v>OK</v>
      </c>
      <c r="I43" t="str">
        <f>IF('Holding Register'!I36='Export aus Instanz'!I36,"OK","FEHLER!")</f>
        <v>OK</v>
      </c>
      <c r="J43" t="str">
        <f>IF('Holding Register'!J36='Export aus Instanz'!J36,"OK","FEHLER!")</f>
        <v>OK</v>
      </c>
      <c r="K43" t="str">
        <f>IF('Holding Register'!K36='Export aus Instanz'!K36,"OK","FEHLER!")</f>
        <v>OK</v>
      </c>
      <c r="L43" t="str">
        <f>IF('Holding Register'!L36='Export aus Instanz'!L36,"OK","FEHLER!")</f>
        <v>OK</v>
      </c>
      <c r="M43" t="str">
        <f>IF('Holding Register'!M36='Export aus Instanz'!M36,"OK","FEHLER!")</f>
        <v>OK</v>
      </c>
      <c r="N43" t="str">
        <f>IF('Holding Register'!N36='Export aus Instanz'!N36,"OK","FEHLER!")</f>
        <v>OK</v>
      </c>
      <c r="O43" t="str">
        <f>IF('Holding Register'!O36='Export aus Instanz'!O36,"OK","FEHLER!")</f>
        <v>OK</v>
      </c>
    </row>
    <row r="44" spans="1:15" x14ac:dyDescent="0.25">
      <c r="A44" t="str">
        <f>IF('Holding Register'!A37='Export aus Instanz'!A37,"OK","FEHLER!")</f>
        <v>OK</v>
      </c>
      <c r="B44" t="str">
        <f>IF('Holding Register'!B37='Export aus Instanz'!B37,"OK","FEHLER!")</f>
        <v>OK</v>
      </c>
      <c r="C44" t="str">
        <f>IF('Holding Register'!C37='Export aus Instanz'!C37,"OK","FEHLER!")</f>
        <v>OK</v>
      </c>
      <c r="D44" t="str">
        <f>IF('Holding Register'!D37='Export aus Instanz'!D37,"OK","FEHLER!")</f>
        <v>OK</v>
      </c>
      <c r="E44" t="str">
        <f>IF('Holding Register'!E37='Export aus Instanz'!E37,"OK","FEHLER!")</f>
        <v>OK</v>
      </c>
      <c r="F44" t="str">
        <f>IF('Holding Register'!F37=VALUE('Export aus Instanz'!F37),"OK","FEHLER!")</f>
        <v>OK</v>
      </c>
      <c r="G44" t="str">
        <f>IF('Holding Register'!G37=VALUE('Export aus Instanz'!G37),"OK","FEHLER!")</f>
        <v>OK</v>
      </c>
      <c r="H44" t="str">
        <f>IF('Holding Register'!H37=VALUE('Export aus Instanz'!H37),"OK","FEHLER!")</f>
        <v>OK</v>
      </c>
      <c r="I44" t="str">
        <f>IF('Holding Register'!I37='Export aus Instanz'!I37,"OK","FEHLER!")</f>
        <v>OK</v>
      </c>
      <c r="J44" t="str">
        <f>IF('Holding Register'!J37='Export aus Instanz'!J37,"OK","FEHLER!")</f>
        <v>OK</v>
      </c>
      <c r="K44" t="str">
        <f>IF('Holding Register'!K37='Export aus Instanz'!K37,"OK","FEHLER!")</f>
        <v>OK</v>
      </c>
      <c r="L44" t="str">
        <f>IF('Holding Register'!L37='Export aus Instanz'!L37,"OK","FEHLER!")</f>
        <v>OK</v>
      </c>
      <c r="M44" t="str">
        <f>IF('Holding Register'!M37='Export aus Instanz'!M37,"OK","FEHLER!")</f>
        <v>OK</v>
      </c>
      <c r="N44" t="str">
        <f>IF('Holding Register'!N37='Export aus Instanz'!N37,"OK","FEHLER!")</f>
        <v>OK</v>
      </c>
      <c r="O44" t="str">
        <f>IF('Holding Register'!O37='Export aus Instanz'!O37,"OK","FEHLER!")</f>
        <v>OK</v>
      </c>
    </row>
    <row r="45" spans="1:15" x14ac:dyDescent="0.25">
      <c r="A45" t="str">
        <f>IF('Holding Register'!A38='Export aus Instanz'!A38,"OK","FEHLER!")</f>
        <v>OK</v>
      </c>
      <c r="B45" t="str">
        <f>IF('Holding Register'!B38='Export aus Instanz'!B38,"OK","FEHLER!")</f>
        <v>OK</v>
      </c>
      <c r="C45" t="str">
        <f>IF('Holding Register'!C38='Export aus Instanz'!C38,"OK","FEHLER!")</f>
        <v>OK</v>
      </c>
      <c r="D45" t="str">
        <f>IF('Holding Register'!D38='Export aus Instanz'!D38,"OK","FEHLER!")</f>
        <v>OK</v>
      </c>
      <c r="E45" t="str">
        <f>IF('Holding Register'!E38='Export aus Instanz'!E38,"OK","FEHLER!")</f>
        <v>OK</v>
      </c>
      <c r="F45" t="str">
        <f>IF('Holding Register'!F38=VALUE('Export aus Instanz'!F38),"OK","FEHLER!")</f>
        <v>OK</v>
      </c>
      <c r="G45" t="str">
        <f>IF('Holding Register'!G38=VALUE('Export aus Instanz'!G38),"OK","FEHLER!")</f>
        <v>OK</v>
      </c>
      <c r="H45" t="str">
        <f>IF('Holding Register'!H38=VALUE('Export aus Instanz'!H38),"OK","FEHLER!")</f>
        <v>OK</v>
      </c>
      <c r="I45" t="str">
        <f>IF('Holding Register'!I38='Export aus Instanz'!I38,"OK","FEHLER!")</f>
        <v>OK</v>
      </c>
      <c r="J45" t="str">
        <f>IF('Holding Register'!J38='Export aus Instanz'!J38,"OK","FEHLER!")</f>
        <v>OK</v>
      </c>
      <c r="K45" t="str">
        <f>IF('Holding Register'!K38='Export aus Instanz'!K38,"OK","FEHLER!")</f>
        <v>OK</v>
      </c>
      <c r="L45" t="str">
        <f>IF('Holding Register'!L38='Export aus Instanz'!L38,"OK","FEHLER!")</f>
        <v>OK</v>
      </c>
      <c r="M45" t="str">
        <f>IF('Holding Register'!M38='Export aus Instanz'!M38,"OK","FEHLER!")</f>
        <v>OK</v>
      </c>
      <c r="N45" t="str">
        <f>IF('Holding Register'!N38='Export aus Instanz'!N38,"OK","FEHLER!")</f>
        <v>OK</v>
      </c>
      <c r="O45" t="str">
        <f>IF('Holding Register'!O38='Export aus Instanz'!O38,"OK","FEHLER!")</f>
        <v>OK</v>
      </c>
    </row>
    <row r="46" spans="1:15" x14ac:dyDescent="0.25">
      <c r="A46" t="str">
        <f>IF('Holding Register'!A39='Export aus Instanz'!A39,"OK","FEHLER!")</f>
        <v>OK</v>
      </c>
      <c r="B46" t="str">
        <f>IF('Holding Register'!B39='Export aus Instanz'!B39,"OK","FEHLER!")</f>
        <v>OK</v>
      </c>
      <c r="C46" t="str">
        <f>IF('Holding Register'!C39='Export aus Instanz'!C39,"OK","FEHLER!")</f>
        <v>OK</v>
      </c>
      <c r="D46" t="str">
        <f>IF('Holding Register'!D39='Export aus Instanz'!D39,"OK","FEHLER!")</f>
        <v>OK</v>
      </c>
      <c r="E46" t="str">
        <f>IF('Holding Register'!E39='Export aus Instanz'!E39,"OK","FEHLER!")</f>
        <v>OK</v>
      </c>
      <c r="F46" t="str">
        <f>IF('Holding Register'!F39=VALUE('Export aus Instanz'!F39),"OK","FEHLER!")</f>
        <v>OK</v>
      </c>
      <c r="G46" t="str">
        <f>IF('Holding Register'!G39=VALUE('Export aus Instanz'!G39),"OK","FEHLER!")</f>
        <v>OK</v>
      </c>
      <c r="H46" t="str">
        <f>IF('Holding Register'!H39=VALUE('Export aus Instanz'!H39),"OK","FEHLER!")</f>
        <v>OK</v>
      </c>
      <c r="I46" t="str">
        <f>IF('Holding Register'!I39='Export aus Instanz'!I39,"OK","FEHLER!")</f>
        <v>OK</v>
      </c>
      <c r="J46" t="str">
        <f>IF('Holding Register'!J39='Export aus Instanz'!J39,"OK","FEHLER!")</f>
        <v>OK</v>
      </c>
      <c r="K46" t="str">
        <f>IF('Holding Register'!K39='Export aus Instanz'!K39,"OK","FEHLER!")</f>
        <v>OK</v>
      </c>
      <c r="L46" t="str">
        <f>IF('Holding Register'!L39='Export aus Instanz'!L39,"OK","FEHLER!")</f>
        <v>OK</v>
      </c>
      <c r="M46" t="str">
        <f>IF('Holding Register'!M39='Export aus Instanz'!M39,"OK","FEHLER!")</f>
        <v>OK</v>
      </c>
      <c r="N46" t="str">
        <f>IF('Holding Register'!N39='Export aus Instanz'!N39,"OK","FEHLER!")</f>
        <v>OK</v>
      </c>
      <c r="O46" t="str">
        <f>IF('Holding Register'!O39='Export aus Instanz'!O39,"OK","FEHLER!")</f>
        <v>OK</v>
      </c>
    </row>
    <row r="47" spans="1:15" x14ac:dyDescent="0.25">
      <c r="A47" t="str">
        <f>IF('Holding Register'!A40='Export aus Instanz'!A40,"OK","FEHLER!")</f>
        <v>OK</v>
      </c>
      <c r="B47" t="str">
        <f>IF('Holding Register'!B40='Export aus Instanz'!B40,"OK","FEHLER!")</f>
        <v>OK</v>
      </c>
      <c r="C47" t="str">
        <f>IF('Holding Register'!C40='Export aus Instanz'!C40,"OK","FEHLER!")</f>
        <v>OK</v>
      </c>
      <c r="D47" t="str">
        <f>IF('Holding Register'!D40='Export aus Instanz'!D40,"OK","FEHLER!")</f>
        <v>OK</v>
      </c>
      <c r="E47" t="str">
        <f>IF('Holding Register'!E40='Export aus Instanz'!E40,"OK","FEHLER!")</f>
        <v>OK</v>
      </c>
      <c r="F47" t="str">
        <f>IF('Holding Register'!F40=VALUE('Export aus Instanz'!F40),"OK","FEHLER!")</f>
        <v>OK</v>
      </c>
      <c r="G47" t="str">
        <f>IF('Holding Register'!G40=VALUE('Export aus Instanz'!G40),"OK","FEHLER!")</f>
        <v>OK</v>
      </c>
      <c r="H47" t="str">
        <f>IF('Holding Register'!H40=VALUE('Export aus Instanz'!H40),"OK","FEHLER!")</f>
        <v>OK</v>
      </c>
      <c r="I47" t="str">
        <f>IF('Holding Register'!I40='Export aus Instanz'!I40,"OK","FEHLER!")</f>
        <v>OK</v>
      </c>
      <c r="J47" t="str">
        <f>IF('Holding Register'!J40='Export aus Instanz'!J40,"OK","FEHLER!")</f>
        <v>OK</v>
      </c>
      <c r="K47" t="str">
        <f>IF('Holding Register'!K40='Export aus Instanz'!K40,"OK","FEHLER!")</f>
        <v>OK</v>
      </c>
      <c r="L47" t="str">
        <f>IF('Holding Register'!L40='Export aus Instanz'!L40,"OK","FEHLER!")</f>
        <v>OK</v>
      </c>
      <c r="M47" t="str">
        <f>IF('Holding Register'!M40='Export aus Instanz'!M40,"OK","FEHLER!")</f>
        <v>OK</v>
      </c>
      <c r="N47" t="str">
        <f>IF('Holding Register'!N40='Export aus Instanz'!N40,"OK","FEHLER!")</f>
        <v>OK</v>
      </c>
      <c r="O47" t="str">
        <f>IF('Holding Register'!O40='Export aus Instanz'!O40,"OK","FEHLER!")</f>
        <v>OK</v>
      </c>
    </row>
    <row r="48" spans="1:15" x14ac:dyDescent="0.25">
      <c r="A48" t="str">
        <f>IF('Holding Register'!A41='Export aus Instanz'!A41,"OK","FEHLER!")</f>
        <v>OK</v>
      </c>
      <c r="B48" t="str">
        <f>IF('Holding Register'!B41='Export aus Instanz'!B41,"OK","FEHLER!")</f>
        <v>OK</v>
      </c>
      <c r="C48" t="str">
        <f>IF('Holding Register'!C41='Export aus Instanz'!C41,"OK","FEHLER!")</f>
        <v>OK</v>
      </c>
      <c r="D48" t="str">
        <f>IF('Holding Register'!D41='Export aus Instanz'!D41,"OK","FEHLER!")</f>
        <v>OK</v>
      </c>
      <c r="E48" t="str">
        <f>IF('Holding Register'!E41='Export aus Instanz'!E41,"OK","FEHLER!")</f>
        <v>OK</v>
      </c>
      <c r="F48" t="str">
        <f>IF('Holding Register'!F41=VALUE('Export aus Instanz'!F41),"OK","FEHLER!")</f>
        <v>OK</v>
      </c>
      <c r="G48" t="str">
        <f>IF('Holding Register'!G41=VALUE('Export aus Instanz'!G41),"OK","FEHLER!")</f>
        <v>OK</v>
      </c>
      <c r="H48" t="str">
        <f>IF('Holding Register'!H41=VALUE('Export aus Instanz'!H41),"OK","FEHLER!")</f>
        <v>OK</v>
      </c>
      <c r="I48" t="str">
        <f>IF('Holding Register'!I41='Export aus Instanz'!I41,"OK","FEHLER!")</f>
        <v>OK</v>
      </c>
      <c r="J48" t="str">
        <f>IF('Holding Register'!J41='Export aus Instanz'!J41,"OK","FEHLER!")</f>
        <v>OK</v>
      </c>
      <c r="K48" t="str">
        <f>IF('Holding Register'!K41='Export aus Instanz'!K41,"OK","FEHLER!")</f>
        <v>OK</v>
      </c>
      <c r="L48" t="str">
        <f>IF('Holding Register'!L41='Export aus Instanz'!L41,"OK","FEHLER!")</f>
        <v>OK</v>
      </c>
      <c r="M48" t="str">
        <f>IF('Holding Register'!M41='Export aus Instanz'!M41,"OK","FEHLER!")</f>
        <v>OK</v>
      </c>
      <c r="N48" t="str">
        <f>IF('Holding Register'!N41='Export aus Instanz'!N41,"OK","FEHLER!")</f>
        <v>OK</v>
      </c>
      <c r="O48" t="str">
        <f>IF('Holding Register'!O41='Export aus Instanz'!O41,"OK","FEHLER!")</f>
        <v>OK</v>
      </c>
    </row>
    <row r="49" spans="1:15" x14ac:dyDescent="0.25">
      <c r="A49" t="str">
        <f>IF('Holding Register'!A42='Export aus Instanz'!A42,"OK","FEHLER!")</f>
        <v>OK</v>
      </c>
      <c r="B49" t="str">
        <f>IF('Holding Register'!B42='Export aus Instanz'!B42,"OK","FEHLER!")</f>
        <v>OK</v>
      </c>
      <c r="C49" t="str">
        <f>IF('Holding Register'!C42='Export aus Instanz'!C42,"OK","FEHLER!")</f>
        <v>OK</v>
      </c>
      <c r="D49" t="str">
        <f>IF('Holding Register'!D42='Export aus Instanz'!D42,"OK","FEHLER!")</f>
        <v>FEHLER!</v>
      </c>
      <c r="E49" t="str">
        <f>IF('Holding Register'!E42='Export aus Instanz'!E42,"OK","FEHLER!")</f>
        <v>OK</v>
      </c>
      <c r="F49" t="str">
        <f>IF('Holding Register'!F42=VALUE('Export aus Instanz'!F42),"OK","FEHLER!")</f>
        <v>OK</v>
      </c>
      <c r="G49" t="str">
        <f>IF('Holding Register'!G42=VALUE('Export aus Instanz'!G42),"OK","FEHLER!")</f>
        <v>OK</v>
      </c>
      <c r="H49" t="str">
        <f>IF('Holding Register'!H42=VALUE('Export aus Instanz'!H42),"OK","FEHLER!")</f>
        <v>OK</v>
      </c>
      <c r="I49" t="str">
        <f>IF('Holding Register'!I42='Export aus Instanz'!I42,"OK","FEHLER!")</f>
        <v>OK</v>
      </c>
      <c r="J49" t="str">
        <f>IF('Holding Register'!J42='Export aus Instanz'!J42,"OK","FEHLER!")</f>
        <v>OK</v>
      </c>
      <c r="K49" t="str">
        <f>IF('Holding Register'!K42='Export aus Instanz'!K42,"OK","FEHLER!")</f>
        <v>OK</v>
      </c>
      <c r="L49" t="str">
        <f>IF('Holding Register'!L42='Export aus Instanz'!L42,"OK","FEHLER!")</f>
        <v>OK</v>
      </c>
      <c r="M49" t="str">
        <f>IF('Holding Register'!M42='Export aus Instanz'!M42,"OK","FEHLER!")</f>
        <v>OK</v>
      </c>
      <c r="N49" t="str">
        <f>IF('Holding Register'!N42='Export aus Instanz'!N42,"OK","FEHLER!")</f>
        <v>OK</v>
      </c>
      <c r="O49" t="str">
        <f>IF('Holding Register'!O42='Export aus Instanz'!O42,"OK","FEHLER!")</f>
        <v>OK</v>
      </c>
    </row>
    <row r="50" spans="1:15" x14ac:dyDescent="0.25">
      <c r="A50" t="str">
        <f>IF('Holding Register'!A43='Export aus Instanz'!A43,"OK","FEHLER!")</f>
        <v>OK</v>
      </c>
      <c r="B50" t="str">
        <f>IF('Holding Register'!B43='Export aus Instanz'!B43,"OK","FEHLER!")</f>
        <v>OK</v>
      </c>
      <c r="C50" t="str">
        <f>IF('Holding Register'!C43='Export aus Instanz'!C43,"OK","FEHLER!")</f>
        <v>OK</v>
      </c>
      <c r="D50" t="str">
        <f>IF('Holding Register'!D43='Export aus Instanz'!D43,"OK","FEHLER!")</f>
        <v>FEHLER!</v>
      </c>
      <c r="E50" t="str">
        <f>IF('Holding Register'!E43='Export aus Instanz'!E43,"OK","FEHLER!")</f>
        <v>OK</v>
      </c>
      <c r="F50" t="str">
        <f>IF('Holding Register'!F43=VALUE('Export aus Instanz'!F43),"OK","FEHLER!")</f>
        <v>OK</v>
      </c>
      <c r="G50" t="str">
        <f>IF('Holding Register'!G43=VALUE('Export aus Instanz'!G43),"OK","FEHLER!")</f>
        <v>OK</v>
      </c>
      <c r="H50" t="str">
        <f>IF('Holding Register'!H43=VALUE('Export aus Instanz'!H43),"OK","FEHLER!")</f>
        <v>OK</v>
      </c>
      <c r="I50" t="str">
        <f>IF('Holding Register'!I43='Export aus Instanz'!I43,"OK","FEHLER!")</f>
        <v>OK</v>
      </c>
      <c r="J50" t="str">
        <f>IF('Holding Register'!J43='Export aus Instanz'!J43,"OK","FEHLER!")</f>
        <v>OK</v>
      </c>
      <c r="K50" t="str">
        <f>IF('Holding Register'!K43='Export aus Instanz'!K43,"OK","FEHLER!")</f>
        <v>OK</v>
      </c>
      <c r="L50" t="str">
        <f>IF('Holding Register'!L43='Export aus Instanz'!L43,"OK","FEHLER!")</f>
        <v>OK</v>
      </c>
      <c r="M50" t="str">
        <f>IF('Holding Register'!M43='Export aus Instanz'!M43,"OK","FEHLER!")</f>
        <v>OK</v>
      </c>
      <c r="N50" t="str">
        <f>IF('Holding Register'!N43='Export aus Instanz'!N43,"OK","FEHLER!")</f>
        <v>OK</v>
      </c>
      <c r="O50" t="str">
        <f>IF('Holding Register'!O43='Export aus Instanz'!O43,"OK","FEHLER!")</f>
        <v>OK</v>
      </c>
    </row>
    <row r="51" spans="1:15" x14ac:dyDescent="0.25">
      <c r="A51" t="str">
        <f>IF('Holding Register'!A44='Export aus Instanz'!A44,"OK","FEHLER!")</f>
        <v>OK</v>
      </c>
      <c r="B51" t="str">
        <f>IF('Holding Register'!B44='Export aus Instanz'!B44,"OK","FEHLER!")</f>
        <v>OK</v>
      </c>
      <c r="C51" t="str">
        <f>IF('Holding Register'!C44='Export aus Instanz'!C44,"OK","FEHLER!")</f>
        <v>OK</v>
      </c>
      <c r="D51" t="str">
        <f>IF('Holding Register'!D44='Export aus Instanz'!D44,"OK","FEHLER!")</f>
        <v>OK</v>
      </c>
      <c r="E51" t="str">
        <f>IF('Holding Register'!E44='Export aus Instanz'!E44,"OK","FEHLER!")</f>
        <v>OK</v>
      </c>
      <c r="F51" t="str">
        <f>IF('Holding Register'!F44=VALUE('Export aus Instanz'!F44),"OK","FEHLER!")</f>
        <v>OK</v>
      </c>
      <c r="G51" t="str">
        <f>IF('Holding Register'!G44=VALUE('Export aus Instanz'!G44),"OK","FEHLER!")</f>
        <v>OK</v>
      </c>
      <c r="H51" t="str">
        <f>IF('Holding Register'!H44=VALUE('Export aus Instanz'!H44),"OK","FEHLER!")</f>
        <v>OK</v>
      </c>
      <c r="I51" t="str">
        <f>IF('Holding Register'!I44='Export aus Instanz'!I44,"OK","FEHLER!")</f>
        <v>OK</v>
      </c>
      <c r="J51" t="str">
        <f>IF('Holding Register'!J44='Export aus Instanz'!J44,"OK","FEHLER!")</f>
        <v>OK</v>
      </c>
      <c r="K51" t="str">
        <f>IF('Holding Register'!K44='Export aus Instanz'!K44,"OK","FEHLER!")</f>
        <v>OK</v>
      </c>
      <c r="L51" t="str">
        <f>IF('Holding Register'!L44='Export aus Instanz'!L44,"OK","FEHLER!")</f>
        <v>OK</v>
      </c>
      <c r="M51" t="str">
        <f>IF('Holding Register'!M44='Export aus Instanz'!M44,"OK","FEHLER!")</f>
        <v>OK</v>
      </c>
      <c r="N51" t="str">
        <f>IF('Holding Register'!N44='Export aus Instanz'!N44,"OK","FEHLER!")</f>
        <v>OK</v>
      </c>
      <c r="O51" t="str">
        <f>IF('Holding Register'!O44='Export aus Instanz'!O44,"OK","FEHLER!")</f>
        <v>OK</v>
      </c>
    </row>
    <row r="52" spans="1:15" x14ac:dyDescent="0.25">
      <c r="A52" t="str">
        <f>IF('Holding Register'!A45='Export aus Instanz'!A45,"OK","FEHLER!")</f>
        <v>OK</v>
      </c>
      <c r="B52" t="str">
        <f>IF('Holding Register'!B45='Export aus Instanz'!B45,"OK","FEHLER!")</f>
        <v>OK</v>
      </c>
      <c r="C52" t="str">
        <f>IF('Holding Register'!C45='Export aus Instanz'!C45,"OK","FEHLER!")</f>
        <v>OK</v>
      </c>
      <c r="D52" t="str">
        <f>IF('Holding Register'!D45='Export aus Instanz'!D45,"OK","FEHLER!")</f>
        <v>OK</v>
      </c>
      <c r="E52" t="str">
        <f>IF('Holding Register'!E45='Export aus Instanz'!E45,"OK","FEHLER!")</f>
        <v>OK</v>
      </c>
      <c r="F52" t="str">
        <f>IF('Holding Register'!F45=VALUE('Export aus Instanz'!F45),"OK","FEHLER!")</f>
        <v>OK</v>
      </c>
      <c r="G52" t="str">
        <f>IF('Holding Register'!G45=VALUE('Export aus Instanz'!G45),"OK","FEHLER!")</f>
        <v>OK</v>
      </c>
      <c r="H52" t="str">
        <f>IF('Holding Register'!H45=VALUE('Export aus Instanz'!H45),"OK","FEHLER!")</f>
        <v>OK</v>
      </c>
      <c r="I52" t="str">
        <f>IF('Holding Register'!I45='Export aus Instanz'!I45,"OK","FEHLER!")</f>
        <v>OK</v>
      </c>
      <c r="J52" t="str">
        <f>IF('Holding Register'!J45='Export aus Instanz'!J45,"OK","FEHLER!")</f>
        <v>OK</v>
      </c>
      <c r="K52" t="str">
        <f>IF('Holding Register'!K45='Export aus Instanz'!K45,"OK","FEHLER!")</f>
        <v>OK</v>
      </c>
      <c r="L52" t="str">
        <f>IF('Holding Register'!L45='Export aus Instanz'!L45,"OK","FEHLER!")</f>
        <v>OK</v>
      </c>
      <c r="M52" t="str">
        <f>IF('Holding Register'!M45='Export aus Instanz'!M45,"OK","FEHLER!")</f>
        <v>OK</v>
      </c>
      <c r="N52" t="str">
        <f>IF('Holding Register'!N45='Export aus Instanz'!N45,"OK","FEHLER!")</f>
        <v>OK</v>
      </c>
      <c r="O52" t="str">
        <f>IF('Holding Register'!O45='Export aus Instanz'!O45,"OK","FEHLER!")</f>
        <v>OK</v>
      </c>
    </row>
    <row r="53" spans="1:15" x14ac:dyDescent="0.25">
      <c r="A53" t="str">
        <f>IF('Holding Register'!A46='Export aus Instanz'!A46,"OK","FEHLER!")</f>
        <v>OK</v>
      </c>
      <c r="B53" t="str">
        <f>IF('Holding Register'!B46='Export aus Instanz'!B46,"OK","FEHLER!")</f>
        <v>OK</v>
      </c>
      <c r="C53" t="str">
        <f>IF('Holding Register'!C46='Export aus Instanz'!C46,"OK","FEHLER!")</f>
        <v>OK</v>
      </c>
      <c r="D53" t="str">
        <f>IF('Holding Register'!D46='Export aus Instanz'!D46,"OK","FEHLER!")</f>
        <v>OK</v>
      </c>
      <c r="E53" t="str">
        <f>IF('Holding Register'!E46='Export aus Instanz'!E46,"OK","FEHLER!")</f>
        <v>OK</v>
      </c>
      <c r="F53" t="str">
        <f>IF('Holding Register'!F46=VALUE('Export aus Instanz'!F46),"OK","FEHLER!")</f>
        <v>OK</v>
      </c>
      <c r="G53" t="str">
        <f>IF('Holding Register'!G46=VALUE('Export aus Instanz'!G46),"OK","FEHLER!")</f>
        <v>OK</v>
      </c>
      <c r="H53" t="str">
        <f>IF('Holding Register'!H46=VALUE('Export aus Instanz'!H46),"OK","FEHLER!")</f>
        <v>OK</v>
      </c>
      <c r="I53" t="str">
        <f>IF('Holding Register'!I46='Export aus Instanz'!I46,"OK","FEHLER!")</f>
        <v>OK</v>
      </c>
      <c r="J53" t="str">
        <f>IF('Holding Register'!J46='Export aus Instanz'!J46,"OK","FEHLER!")</f>
        <v>OK</v>
      </c>
      <c r="K53" t="str">
        <f>IF('Holding Register'!K46='Export aus Instanz'!K46,"OK","FEHLER!")</f>
        <v>OK</v>
      </c>
      <c r="L53" t="str">
        <f>IF('Holding Register'!L46='Export aus Instanz'!L46,"OK","FEHLER!")</f>
        <v>OK</v>
      </c>
      <c r="M53" t="str">
        <f>IF('Holding Register'!M46='Export aus Instanz'!M46,"OK","FEHLER!")</f>
        <v>OK</v>
      </c>
      <c r="N53" t="str">
        <f>IF('Holding Register'!N46='Export aus Instanz'!N46,"OK","FEHLER!")</f>
        <v>OK</v>
      </c>
      <c r="O53" t="str">
        <f>IF('Holding Register'!O46='Export aus Instanz'!O46,"OK","FEHLER!")</f>
        <v>OK</v>
      </c>
    </row>
    <row r="54" spans="1:15" x14ac:dyDescent="0.25">
      <c r="A54" t="str">
        <f>IF('Holding Register'!A47='Export aus Instanz'!A47,"OK","FEHLER!")</f>
        <v>OK</v>
      </c>
      <c r="B54" t="str">
        <f>IF('Holding Register'!B47='Export aus Instanz'!B47,"OK","FEHLER!")</f>
        <v>OK</v>
      </c>
      <c r="C54" t="str">
        <f>IF('Holding Register'!C47='Export aus Instanz'!C47,"OK","FEHLER!")</f>
        <v>OK</v>
      </c>
      <c r="D54" t="str">
        <f>IF('Holding Register'!D47='Export aus Instanz'!D47,"OK","FEHLER!")</f>
        <v>OK</v>
      </c>
      <c r="E54" t="str">
        <f>IF('Holding Register'!E47='Export aus Instanz'!E47,"OK","FEHLER!")</f>
        <v>OK</v>
      </c>
      <c r="F54" t="str">
        <f>IF('Holding Register'!F47=VALUE('Export aus Instanz'!F47),"OK","FEHLER!")</f>
        <v>OK</v>
      </c>
      <c r="G54" t="str">
        <f>IF('Holding Register'!G47=VALUE('Export aus Instanz'!G47),"OK","FEHLER!")</f>
        <v>OK</v>
      </c>
      <c r="H54" t="str">
        <f>IF('Holding Register'!H47=VALUE('Export aus Instanz'!H47),"OK","FEHLER!")</f>
        <v>OK</v>
      </c>
      <c r="I54" t="str">
        <f>IF('Holding Register'!I47='Export aus Instanz'!I47,"OK","FEHLER!")</f>
        <v>OK</v>
      </c>
      <c r="J54" t="str">
        <f>IF('Holding Register'!J47='Export aus Instanz'!J47,"OK","FEHLER!")</f>
        <v>OK</v>
      </c>
      <c r="K54" t="str">
        <f>IF('Holding Register'!K47='Export aus Instanz'!K47,"OK","FEHLER!")</f>
        <v>OK</v>
      </c>
      <c r="L54" t="str">
        <f>IF('Holding Register'!L47='Export aus Instanz'!L47,"OK","FEHLER!")</f>
        <v>OK</v>
      </c>
      <c r="M54" t="str">
        <f>IF('Holding Register'!M47='Export aus Instanz'!M47,"OK","FEHLER!")</f>
        <v>OK</v>
      </c>
      <c r="N54" t="str">
        <f>IF('Holding Register'!N47='Export aus Instanz'!N47,"OK","FEHLER!")</f>
        <v>OK</v>
      </c>
      <c r="O54" t="str">
        <f>IF('Holding Register'!O47='Export aus Instanz'!O47,"OK","FEHLER!")</f>
        <v>OK</v>
      </c>
    </row>
    <row r="55" spans="1:15" x14ac:dyDescent="0.25">
      <c r="A55" t="str">
        <f>IF('Holding Register'!A48='Export aus Instanz'!A48,"OK","FEHLER!")</f>
        <v>OK</v>
      </c>
      <c r="B55" t="str">
        <f>IF('Holding Register'!B48='Export aus Instanz'!B48,"OK","FEHLER!")</f>
        <v>OK</v>
      </c>
      <c r="C55" t="str">
        <f>IF('Holding Register'!C48='Export aus Instanz'!C48,"OK","FEHLER!")</f>
        <v>OK</v>
      </c>
      <c r="D55" t="str">
        <f>IF('Holding Register'!D48='Export aus Instanz'!D48,"OK","FEHLER!")</f>
        <v>OK</v>
      </c>
      <c r="E55" t="str">
        <f>IF('Holding Register'!E48='Export aus Instanz'!E48,"OK","FEHLER!")</f>
        <v>OK</v>
      </c>
      <c r="F55" t="str">
        <f>IF('Holding Register'!F48=VALUE('Export aus Instanz'!F48),"OK","FEHLER!")</f>
        <v>OK</v>
      </c>
      <c r="G55" t="str">
        <f>IF('Holding Register'!G48=VALUE('Export aus Instanz'!G48),"OK","FEHLER!")</f>
        <v>OK</v>
      </c>
      <c r="H55" t="str">
        <f>IF('Holding Register'!H48=VALUE('Export aus Instanz'!H48),"OK","FEHLER!")</f>
        <v>OK</v>
      </c>
      <c r="I55" t="str">
        <f>IF('Holding Register'!I48='Export aus Instanz'!I48,"OK","FEHLER!")</f>
        <v>OK</v>
      </c>
      <c r="J55" t="str">
        <f>IF('Holding Register'!J48='Export aus Instanz'!J48,"OK","FEHLER!")</f>
        <v>OK</v>
      </c>
      <c r="K55" t="str">
        <f>IF('Holding Register'!K48='Export aus Instanz'!K48,"OK","FEHLER!")</f>
        <v>OK</v>
      </c>
      <c r="L55" t="str">
        <f>IF('Holding Register'!L48='Export aus Instanz'!L48,"OK","FEHLER!")</f>
        <v>OK</v>
      </c>
      <c r="M55" t="str">
        <f>IF('Holding Register'!M48='Export aus Instanz'!M48,"OK","FEHLER!")</f>
        <v>OK</v>
      </c>
      <c r="N55" t="str">
        <f>IF('Holding Register'!N48='Export aus Instanz'!N48,"OK","FEHLER!")</f>
        <v>OK</v>
      </c>
      <c r="O55" t="str">
        <f>IF('Holding Register'!O48='Export aus Instanz'!O48,"OK","FEHLER!")</f>
        <v>OK</v>
      </c>
    </row>
    <row r="56" spans="1:15" x14ac:dyDescent="0.25">
      <c r="A56" t="str">
        <f>IF('Holding Register'!A49='Export aus Instanz'!A49,"OK","FEHLER!")</f>
        <v>OK</v>
      </c>
      <c r="B56" t="str">
        <f>IF('Holding Register'!B49='Export aus Instanz'!B49,"OK","FEHLER!")</f>
        <v>OK</v>
      </c>
      <c r="C56" t="str">
        <f>IF('Holding Register'!C49='Export aus Instanz'!C49,"OK","FEHLER!")</f>
        <v>OK</v>
      </c>
      <c r="D56" t="str">
        <f>IF('Holding Register'!D49='Export aus Instanz'!D49,"OK","FEHLER!")</f>
        <v>OK</v>
      </c>
      <c r="E56" t="str">
        <f>IF('Holding Register'!E49='Export aus Instanz'!E49,"OK","FEHLER!")</f>
        <v>OK</v>
      </c>
      <c r="F56" t="str">
        <f>IF('Holding Register'!F49=VALUE('Export aus Instanz'!F49),"OK","FEHLER!")</f>
        <v>OK</v>
      </c>
      <c r="G56" t="str">
        <f>IF('Holding Register'!G49=VALUE('Export aus Instanz'!G49),"OK","FEHLER!")</f>
        <v>OK</v>
      </c>
      <c r="H56" t="str">
        <f>IF('Holding Register'!H49=VALUE('Export aus Instanz'!H49),"OK","FEHLER!")</f>
        <v>OK</v>
      </c>
      <c r="I56" t="str">
        <f>IF('Holding Register'!I49='Export aus Instanz'!I49,"OK","FEHLER!")</f>
        <v>OK</v>
      </c>
      <c r="J56" t="str">
        <f>IF('Holding Register'!J49='Export aus Instanz'!J49,"OK","FEHLER!")</f>
        <v>OK</v>
      </c>
      <c r="K56" t="str">
        <f>IF('Holding Register'!K49='Export aus Instanz'!K49,"OK","FEHLER!")</f>
        <v>OK</v>
      </c>
      <c r="L56" t="str">
        <f>IF('Holding Register'!L49='Export aus Instanz'!L49,"OK","FEHLER!")</f>
        <v>OK</v>
      </c>
      <c r="M56" t="str">
        <f>IF('Holding Register'!M49='Export aus Instanz'!M49,"OK","FEHLER!")</f>
        <v>OK</v>
      </c>
      <c r="N56" t="str">
        <f>IF('Holding Register'!N49='Export aus Instanz'!N49,"OK","FEHLER!")</f>
        <v>OK</v>
      </c>
      <c r="O56" t="str">
        <f>IF('Holding Register'!O49='Export aus Instanz'!O49,"OK","FEHLER!")</f>
        <v>OK</v>
      </c>
    </row>
    <row r="57" spans="1:15" x14ac:dyDescent="0.25">
      <c r="A57" t="str">
        <f>IF('Holding Register'!A50='Export aus Instanz'!A50,"OK","FEHLER!")</f>
        <v>OK</v>
      </c>
      <c r="B57" t="str">
        <f>IF('Holding Register'!B50='Export aus Instanz'!B50,"OK","FEHLER!")</f>
        <v>OK</v>
      </c>
      <c r="C57" t="str">
        <f>IF('Holding Register'!C50='Export aus Instanz'!C50,"OK","FEHLER!")</f>
        <v>OK</v>
      </c>
      <c r="D57" t="str">
        <f>IF('Holding Register'!D50='Export aus Instanz'!D50,"OK","FEHLER!")</f>
        <v>FEHLER!</v>
      </c>
      <c r="E57" t="str">
        <f>IF('Holding Register'!E50='Export aus Instanz'!E50,"OK","FEHLER!")</f>
        <v>OK</v>
      </c>
      <c r="F57" t="str">
        <f>IF('Holding Register'!F50=VALUE('Export aus Instanz'!F50),"OK","FEHLER!")</f>
        <v>OK</v>
      </c>
      <c r="G57" t="str">
        <f>IF('Holding Register'!G50=VALUE('Export aus Instanz'!G50),"OK","FEHLER!")</f>
        <v>OK</v>
      </c>
      <c r="H57" t="str">
        <f>IF('Holding Register'!H50=VALUE('Export aus Instanz'!H50),"OK","FEHLER!")</f>
        <v>OK</v>
      </c>
      <c r="I57" t="str">
        <f>IF('Holding Register'!I50='Export aus Instanz'!I50,"OK","FEHLER!")</f>
        <v>OK</v>
      </c>
      <c r="J57" t="str">
        <f>IF('Holding Register'!J50='Export aus Instanz'!J50,"OK","FEHLER!")</f>
        <v>OK</v>
      </c>
      <c r="K57" t="str">
        <f>IF('Holding Register'!K50='Export aus Instanz'!K50,"OK","FEHLER!")</f>
        <v>OK</v>
      </c>
      <c r="L57" t="str">
        <f>IF('Holding Register'!L50='Export aus Instanz'!L50,"OK","FEHLER!")</f>
        <v>OK</v>
      </c>
      <c r="M57" t="str">
        <f>IF('Holding Register'!M50='Export aus Instanz'!M50,"OK","FEHLER!")</f>
        <v>OK</v>
      </c>
      <c r="N57" t="str">
        <f>IF('Holding Register'!N50='Export aus Instanz'!N50,"OK","FEHLER!")</f>
        <v>OK</v>
      </c>
      <c r="O57" t="str">
        <f>IF('Holding Register'!O50='Export aus Instanz'!O50,"OK","FEHLER!")</f>
        <v>OK</v>
      </c>
    </row>
    <row r="58" spans="1:15" x14ac:dyDescent="0.25">
      <c r="A58" t="str">
        <f>IF('Holding Register'!A51='Export aus Instanz'!A51,"OK","FEHLER!")</f>
        <v>OK</v>
      </c>
      <c r="B58" t="str">
        <f>IF('Holding Register'!B51='Export aus Instanz'!B51,"OK","FEHLER!")</f>
        <v>OK</v>
      </c>
      <c r="C58" t="str">
        <f>IF('Holding Register'!C51='Export aus Instanz'!C51,"OK","FEHLER!")</f>
        <v>OK</v>
      </c>
      <c r="D58" t="str">
        <f>IF('Holding Register'!D51='Export aus Instanz'!D51,"OK","FEHLER!")</f>
        <v>OK</v>
      </c>
      <c r="E58" t="str">
        <f>IF('Holding Register'!E51='Export aus Instanz'!E51,"OK","FEHLER!")</f>
        <v>OK</v>
      </c>
      <c r="F58" t="str">
        <f>IF('Holding Register'!F51=VALUE('Export aus Instanz'!F51),"OK","FEHLER!")</f>
        <v>OK</v>
      </c>
      <c r="G58" t="str">
        <f>IF('Holding Register'!G51=VALUE('Export aus Instanz'!G51),"OK","FEHLER!")</f>
        <v>OK</v>
      </c>
      <c r="H58" t="str">
        <f>IF('Holding Register'!H51=VALUE('Export aus Instanz'!H51),"OK","FEHLER!")</f>
        <v>OK</v>
      </c>
      <c r="I58" t="str">
        <f>IF('Holding Register'!I51='Export aus Instanz'!I51,"OK","FEHLER!")</f>
        <v>OK</v>
      </c>
      <c r="J58" t="str">
        <f>IF('Holding Register'!J51='Export aus Instanz'!J51,"OK","FEHLER!")</f>
        <v>OK</v>
      </c>
      <c r="K58" t="str">
        <f>IF('Holding Register'!K51='Export aus Instanz'!K51,"OK","FEHLER!")</f>
        <v>OK</v>
      </c>
      <c r="L58" t="str">
        <f>IF('Holding Register'!L51='Export aus Instanz'!L51,"OK","FEHLER!")</f>
        <v>OK</v>
      </c>
      <c r="M58" t="str">
        <f>IF('Holding Register'!M51='Export aus Instanz'!M51,"OK","FEHLER!")</f>
        <v>OK</v>
      </c>
      <c r="N58" t="str">
        <f>IF('Holding Register'!N51='Export aus Instanz'!N51,"OK","FEHLER!")</f>
        <v>OK</v>
      </c>
      <c r="O58" t="str">
        <f>IF('Holding Register'!O51='Export aus Instanz'!O51,"OK","FEHLER!")</f>
        <v>OK</v>
      </c>
    </row>
    <row r="59" spans="1:15" x14ac:dyDescent="0.25">
      <c r="A59" t="str">
        <f>IF('Holding Register'!A52='Export aus Instanz'!A52,"OK","FEHLER!")</f>
        <v>OK</v>
      </c>
      <c r="B59" t="str">
        <f>IF('Holding Register'!B52='Export aus Instanz'!B52,"OK","FEHLER!")</f>
        <v>OK</v>
      </c>
      <c r="C59" t="str">
        <f>IF('Holding Register'!C52='Export aus Instanz'!C52,"OK","FEHLER!")</f>
        <v>OK</v>
      </c>
      <c r="D59" t="str">
        <f>IF('Holding Register'!D52='Export aus Instanz'!D52,"OK","FEHLER!")</f>
        <v>OK</v>
      </c>
      <c r="E59" t="str">
        <f>IF('Holding Register'!E52='Export aus Instanz'!E52,"OK","FEHLER!")</f>
        <v>OK</v>
      </c>
      <c r="F59" t="str">
        <f>IF('Holding Register'!F52=VALUE('Export aus Instanz'!F52),"OK","FEHLER!")</f>
        <v>OK</v>
      </c>
      <c r="G59" t="str">
        <f>IF('Holding Register'!G52=VALUE('Export aus Instanz'!G52),"OK","FEHLER!")</f>
        <v>OK</v>
      </c>
      <c r="H59" t="str">
        <f>IF('Holding Register'!H52=VALUE('Export aus Instanz'!H52),"OK","FEHLER!")</f>
        <v>OK</v>
      </c>
      <c r="I59" t="str">
        <f>IF('Holding Register'!I52='Export aus Instanz'!I52,"OK","FEHLER!")</f>
        <v>OK</v>
      </c>
      <c r="J59" t="str">
        <f>IF('Holding Register'!J52='Export aus Instanz'!J52,"OK","FEHLER!")</f>
        <v>OK</v>
      </c>
      <c r="K59" t="str">
        <f>IF('Holding Register'!K52='Export aus Instanz'!K52,"OK","FEHLER!")</f>
        <v>OK</v>
      </c>
      <c r="L59" t="str">
        <f>IF('Holding Register'!L52='Export aus Instanz'!L52,"OK","FEHLER!")</f>
        <v>OK</v>
      </c>
      <c r="M59" t="str">
        <f>IF('Holding Register'!M52='Export aus Instanz'!M52,"OK","FEHLER!")</f>
        <v>OK</v>
      </c>
      <c r="N59" t="str">
        <f>IF('Holding Register'!N52='Export aus Instanz'!N52,"OK","FEHLER!")</f>
        <v>OK</v>
      </c>
      <c r="O59" t="str">
        <f>IF('Holding Register'!O52='Export aus Instanz'!O52,"OK","FEHLER!")</f>
        <v>OK</v>
      </c>
    </row>
    <row r="60" spans="1:15" x14ac:dyDescent="0.25">
      <c r="A60" t="str">
        <f>IF('Holding Register'!A53='Export aus Instanz'!A53,"OK","FEHLER!")</f>
        <v>OK</v>
      </c>
      <c r="B60" t="str">
        <f>IF('Holding Register'!B53='Export aus Instanz'!B53,"OK","FEHLER!")</f>
        <v>OK</v>
      </c>
      <c r="C60" t="str">
        <f>IF('Holding Register'!C53='Export aus Instanz'!C53,"OK","FEHLER!")</f>
        <v>OK</v>
      </c>
      <c r="D60" t="str">
        <f>IF('Holding Register'!D53='Export aus Instanz'!D53,"OK","FEHLER!")</f>
        <v>FEHLER!</v>
      </c>
      <c r="E60" t="str">
        <f>IF('Holding Register'!E53='Export aus Instanz'!E53,"OK","FEHLER!")</f>
        <v>OK</v>
      </c>
      <c r="F60" t="str">
        <f>IF('Holding Register'!F53=VALUE('Export aus Instanz'!F53),"OK","FEHLER!")</f>
        <v>OK</v>
      </c>
      <c r="G60" t="str">
        <f>IF('Holding Register'!G53=VALUE('Export aus Instanz'!G53),"OK","FEHLER!")</f>
        <v>OK</v>
      </c>
      <c r="H60" t="str">
        <f>IF('Holding Register'!H53=VALUE('Export aus Instanz'!H53),"OK","FEHLER!")</f>
        <v>OK</v>
      </c>
      <c r="I60" t="str">
        <f>IF('Holding Register'!I53='Export aus Instanz'!I53,"OK","FEHLER!")</f>
        <v>OK</v>
      </c>
      <c r="J60" t="str">
        <f>IF('Holding Register'!J53='Export aus Instanz'!J53,"OK","FEHLER!")</f>
        <v>OK</v>
      </c>
      <c r="K60" t="str">
        <f>IF('Holding Register'!K53='Export aus Instanz'!K53,"OK","FEHLER!")</f>
        <v>OK</v>
      </c>
      <c r="L60" t="str">
        <f>IF('Holding Register'!L53='Export aus Instanz'!L53,"OK","FEHLER!")</f>
        <v>OK</v>
      </c>
      <c r="M60" t="str">
        <f>IF('Holding Register'!M53='Export aus Instanz'!M53,"OK","FEHLER!")</f>
        <v>OK</v>
      </c>
      <c r="N60" t="str">
        <f>IF('Holding Register'!N53='Export aus Instanz'!N53,"OK","FEHLER!")</f>
        <v>OK</v>
      </c>
      <c r="O60" t="str">
        <f>IF('Holding Register'!O53='Export aus Instanz'!O53,"OK","FEHLER!")</f>
        <v>OK</v>
      </c>
    </row>
    <row r="61" spans="1:15" x14ac:dyDescent="0.25">
      <c r="A61" t="str">
        <f>IF('Holding Register'!A54='Export aus Instanz'!A54,"OK","FEHLER!")</f>
        <v>OK</v>
      </c>
      <c r="B61" t="str">
        <f>IF('Holding Register'!B54='Export aus Instanz'!B54,"OK","FEHLER!")</f>
        <v>OK</v>
      </c>
      <c r="C61" t="str">
        <f>IF('Holding Register'!C54='Export aus Instanz'!C54,"OK","FEHLER!")</f>
        <v>OK</v>
      </c>
      <c r="D61" t="str">
        <f>IF('Holding Register'!D54='Export aus Instanz'!D54,"OK","FEHLER!")</f>
        <v>OK</v>
      </c>
      <c r="E61" t="str">
        <f>IF('Holding Register'!E54='Export aus Instanz'!E54,"OK","FEHLER!")</f>
        <v>OK</v>
      </c>
      <c r="F61" t="str">
        <f>IF('Holding Register'!F54=VALUE('Export aus Instanz'!F54),"OK","FEHLER!")</f>
        <v>OK</v>
      </c>
      <c r="G61" t="str">
        <f>IF('Holding Register'!G54=VALUE('Export aus Instanz'!G54),"OK","FEHLER!")</f>
        <v>OK</v>
      </c>
      <c r="H61" t="str">
        <f>IF('Holding Register'!H54=VALUE('Export aus Instanz'!H54),"OK","FEHLER!")</f>
        <v>OK</v>
      </c>
      <c r="I61" t="str">
        <f>IF('Holding Register'!I54='Export aus Instanz'!I54,"OK","FEHLER!")</f>
        <v>OK</v>
      </c>
      <c r="J61" t="str">
        <f>IF('Holding Register'!J54='Export aus Instanz'!J54,"OK","FEHLER!")</f>
        <v>OK</v>
      </c>
      <c r="K61" t="str">
        <f>IF('Holding Register'!K54='Export aus Instanz'!K54,"OK","FEHLER!")</f>
        <v>OK</v>
      </c>
      <c r="L61" t="str">
        <f>IF('Holding Register'!L54='Export aus Instanz'!L54,"OK","FEHLER!")</f>
        <v>OK</v>
      </c>
      <c r="M61" t="str">
        <f>IF('Holding Register'!M54='Export aus Instanz'!M54,"OK","FEHLER!")</f>
        <v>OK</v>
      </c>
      <c r="N61" t="str">
        <f>IF('Holding Register'!N54='Export aus Instanz'!N54,"OK","FEHLER!")</f>
        <v>OK</v>
      </c>
      <c r="O61" t="str">
        <f>IF('Holding Register'!O54='Export aus Instanz'!O54,"OK","FEHLER!")</f>
        <v>OK</v>
      </c>
    </row>
    <row r="62" spans="1:15" x14ac:dyDescent="0.25">
      <c r="A62" t="str">
        <f>IF('Holding Register'!A55='Export aus Instanz'!A55,"OK","FEHLER!")</f>
        <v>OK</v>
      </c>
      <c r="B62" t="str">
        <f>IF('Holding Register'!B55='Export aus Instanz'!B55,"OK","FEHLER!")</f>
        <v>OK</v>
      </c>
      <c r="C62" t="str">
        <f>IF('Holding Register'!C55='Export aus Instanz'!C55,"OK","FEHLER!")</f>
        <v>OK</v>
      </c>
      <c r="D62" t="str">
        <f>IF('Holding Register'!D55='Export aus Instanz'!D55,"OK","FEHLER!")</f>
        <v>FEHLER!</v>
      </c>
      <c r="E62" t="str">
        <f>IF('Holding Register'!E55='Export aus Instanz'!E55,"OK","FEHLER!")</f>
        <v>OK</v>
      </c>
      <c r="F62" t="str">
        <f>IF('Holding Register'!F55=VALUE('Export aus Instanz'!F55),"OK","FEHLER!")</f>
        <v>OK</v>
      </c>
      <c r="G62" t="str">
        <f>IF('Holding Register'!G55=VALUE('Export aus Instanz'!G55),"OK","FEHLER!")</f>
        <v>OK</v>
      </c>
      <c r="H62" t="str">
        <f>IF('Holding Register'!H55=VALUE('Export aus Instanz'!H55),"OK","FEHLER!")</f>
        <v>OK</v>
      </c>
      <c r="I62" t="str">
        <f>IF('Holding Register'!I55='Export aus Instanz'!I55,"OK","FEHLER!")</f>
        <v>OK</v>
      </c>
      <c r="J62" t="str">
        <f>IF('Holding Register'!J55='Export aus Instanz'!J55,"OK","FEHLER!")</f>
        <v>OK</v>
      </c>
      <c r="K62" t="str">
        <f>IF('Holding Register'!K55='Export aus Instanz'!K55,"OK","FEHLER!")</f>
        <v>OK</v>
      </c>
      <c r="L62" t="str">
        <f>IF('Holding Register'!L55='Export aus Instanz'!L55,"OK","FEHLER!")</f>
        <v>OK</v>
      </c>
      <c r="M62" t="str">
        <f>IF('Holding Register'!M55='Export aus Instanz'!M55,"OK","FEHLER!")</f>
        <v>OK</v>
      </c>
      <c r="N62" t="str">
        <f>IF('Holding Register'!N55='Export aus Instanz'!N55,"OK","FEHLER!")</f>
        <v>OK</v>
      </c>
      <c r="O62" t="str">
        <f>IF('Holding Register'!O55='Export aus Instanz'!O55,"OK","FEHLER!")</f>
        <v>OK</v>
      </c>
    </row>
    <row r="63" spans="1:15" x14ac:dyDescent="0.25">
      <c r="A63" t="str">
        <f>IF('Holding Register'!A56='Export aus Instanz'!A56,"OK","FEHLER!")</f>
        <v>OK</v>
      </c>
      <c r="B63" t="str">
        <f>IF('Holding Register'!B56='Export aus Instanz'!B56,"OK","FEHLER!")</f>
        <v>OK</v>
      </c>
      <c r="C63" t="str">
        <f>IF('Holding Register'!C56='Export aus Instanz'!C56,"OK","FEHLER!")</f>
        <v>OK</v>
      </c>
      <c r="D63" t="str">
        <f>IF('Holding Register'!D56='Export aus Instanz'!D56,"OK","FEHLER!")</f>
        <v>OK</v>
      </c>
      <c r="E63" t="str">
        <f>IF('Holding Register'!E56='Export aus Instanz'!E56,"OK","FEHLER!")</f>
        <v>OK</v>
      </c>
      <c r="F63" t="str">
        <f>IF('Holding Register'!F56=VALUE('Export aus Instanz'!F56),"OK","FEHLER!")</f>
        <v>OK</v>
      </c>
      <c r="G63" t="str">
        <f>IF('Holding Register'!G56=VALUE('Export aus Instanz'!G56),"OK","FEHLER!")</f>
        <v>OK</v>
      </c>
      <c r="H63" t="str">
        <f>IF('Holding Register'!H56=VALUE('Export aus Instanz'!H56),"OK","FEHLER!")</f>
        <v>OK</v>
      </c>
      <c r="I63" t="str">
        <f>IF('Holding Register'!I56='Export aus Instanz'!I56,"OK","FEHLER!")</f>
        <v>OK</v>
      </c>
      <c r="J63" t="str">
        <f>IF('Holding Register'!J56='Export aus Instanz'!J56,"OK","FEHLER!")</f>
        <v>OK</v>
      </c>
      <c r="K63" t="str">
        <f>IF('Holding Register'!K56='Export aus Instanz'!K56,"OK","FEHLER!")</f>
        <v>OK</v>
      </c>
      <c r="L63" t="str">
        <f>IF('Holding Register'!L56='Export aus Instanz'!L56,"OK","FEHLER!")</f>
        <v>OK</v>
      </c>
      <c r="M63" t="str">
        <f>IF('Holding Register'!M56='Export aus Instanz'!M56,"OK","FEHLER!")</f>
        <v>OK</v>
      </c>
      <c r="N63" t="str">
        <f>IF('Holding Register'!N56='Export aus Instanz'!N56,"OK","FEHLER!")</f>
        <v>OK</v>
      </c>
      <c r="O63" t="str">
        <f>IF('Holding Register'!O56='Export aus Instanz'!O56,"OK","FEHLER!")</f>
        <v>OK</v>
      </c>
    </row>
    <row r="64" spans="1:15" x14ac:dyDescent="0.25">
      <c r="A64" t="str">
        <f>IF('Holding Register'!A57='Export aus Instanz'!A57,"OK","FEHLER!")</f>
        <v>OK</v>
      </c>
      <c r="B64" t="str">
        <f>IF('Holding Register'!B57='Export aus Instanz'!B57,"OK","FEHLER!")</f>
        <v>OK</v>
      </c>
      <c r="C64" t="str">
        <f>IF('Holding Register'!C57='Export aus Instanz'!C57,"OK","FEHLER!")</f>
        <v>OK</v>
      </c>
      <c r="D64" t="str">
        <f>IF('Holding Register'!D57='Export aus Instanz'!D57,"OK","FEHLER!")</f>
        <v>FEHLER!</v>
      </c>
      <c r="E64" t="str">
        <f>IF('Holding Register'!E57='Export aus Instanz'!E57,"OK","FEHLER!")</f>
        <v>OK</v>
      </c>
      <c r="F64" t="str">
        <f>IF('Holding Register'!F57=VALUE('Export aus Instanz'!F57),"OK","FEHLER!")</f>
        <v>OK</v>
      </c>
      <c r="G64" t="str">
        <f>IF('Holding Register'!G57=VALUE('Export aus Instanz'!G57),"OK","FEHLER!")</f>
        <v>OK</v>
      </c>
      <c r="H64" t="str">
        <f>IF('Holding Register'!H57=VALUE('Export aus Instanz'!H57),"OK","FEHLER!")</f>
        <v>OK</v>
      </c>
      <c r="I64" t="str">
        <f>IF('Holding Register'!I57='Export aus Instanz'!I57,"OK","FEHLER!")</f>
        <v>OK</v>
      </c>
      <c r="J64" t="str">
        <f>IF('Holding Register'!J57='Export aus Instanz'!J57,"OK","FEHLER!")</f>
        <v>OK</v>
      </c>
      <c r="K64" t="str">
        <f>IF('Holding Register'!K57='Export aus Instanz'!K57,"OK","FEHLER!")</f>
        <v>OK</v>
      </c>
      <c r="L64" t="str">
        <f>IF('Holding Register'!L57='Export aus Instanz'!L57,"OK","FEHLER!")</f>
        <v>OK</v>
      </c>
      <c r="M64" t="str">
        <f>IF('Holding Register'!M57='Export aus Instanz'!M57,"OK","FEHLER!")</f>
        <v>OK</v>
      </c>
      <c r="N64" t="str">
        <f>IF('Holding Register'!N57='Export aus Instanz'!N57,"OK","FEHLER!")</f>
        <v>OK</v>
      </c>
      <c r="O64" t="str">
        <f>IF('Holding Register'!O57='Export aus Instanz'!O57,"OK","FEHLER!")</f>
        <v>OK</v>
      </c>
    </row>
    <row r="65" spans="1:15" x14ac:dyDescent="0.25">
      <c r="A65" t="str">
        <f>IF('Holding Register'!A58='Export aus Instanz'!A58,"OK","FEHLER!")</f>
        <v>OK</v>
      </c>
      <c r="B65" t="str">
        <f>IF('Holding Register'!B58='Export aus Instanz'!B58,"OK","FEHLER!")</f>
        <v>OK</v>
      </c>
      <c r="C65" t="str">
        <f>IF('Holding Register'!C58='Export aus Instanz'!C58,"OK","FEHLER!")</f>
        <v>OK</v>
      </c>
      <c r="D65" t="str">
        <f>IF('Holding Register'!D58='Export aus Instanz'!D58,"OK","FEHLER!")</f>
        <v>OK</v>
      </c>
      <c r="E65" t="str">
        <f>IF('Holding Register'!E58='Export aus Instanz'!E58,"OK","FEHLER!")</f>
        <v>OK</v>
      </c>
      <c r="F65" t="str">
        <f>IF('Holding Register'!F58=VALUE('Export aus Instanz'!F58),"OK","FEHLER!")</f>
        <v>OK</v>
      </c>
      <c r="G65" t="str">
        <f>IF('Holding Register'!G58=VALUE('Export aus Instanz'!G58),"OK","FEHLER!")</f>
        <v>OK</v>
      </c>
      <c r="H65" t="str">
        <f>IF('Holding Register'!H58=VALUE('Export aus Instanz'!H58),"OK","FEHLER!")</f>
        <v>OK</v>
      </c>
      <c r="I65" t="str">
        <f>IF('Holding Register'!I58='Export aus Instanz'!I58,"OK","FEHLER!")</f>
        <v>OK</v>
      </c>
      <c r="J65" t="str">
        <f>IF('Holding Register'!J58='Export aus Instanz'!J58,"OK","FEHLER!")</f>
        <v>OK</v>
      </c>
      <c r="K65" t="str">
        <f>IF('Holding Register'!K58='Export aus Instanz'!K58,"OK","FEHLER!")</f>
        <v>OK</v>
      </c>
      <c r="L65" t="str">
        <f>IF('Holding Register'!L58='Export aus Instanz'!L58,"OK","FEHLER!")</f>
        <v>OK</v>
      </c>
      <c r="M65" t="str">
        <f>IF('Holding Register'!M58='Export aus Instanz'!M58,"OK","FEHLER!")</f>
        <v>OK</v>
      </c>
      <c r="N65" t="str">
        <f>IF('Holding Register'!N58='Export aus Instanz'!N58,"OK","FEHLER!")</f>
        <v>OK</v>
      </c>
      <c r="O65" t="str">
        <f>IF('Holding Register'!O58='Export aus Instanz'!O58,"OK","FEHLER!")</f>
        <v>OK</v>
      </c>
    </row>
    <row r="66" spans="1:15" x14ac:dyDescent="0.25">
      <c r="A66" t="str">
        <f>IF('Holding Register'!A59='Export aus Instanz'!A59,"OK","FEHLER!")</f>
        <v>OK</v>
      </c>
      <c r="B66" t="str">
        <f>IF('Holding Register'!B59='Export aus Instanz'!B59,"OK","FEHLER!")</f>
        <v>OK</v>
      </c>
      <c r="C66" t="str">
        <f>IF('Holding Register'!C59='Export aus Instanz'!C59,"OK","FEHLER!")</f>
        <v>OK</v>
      </c>
      <c r="D66" t="str">
        <f>IF('Holding Register'!D59='Export aus Instanz'!D59,"OK","FEHLER!")</f>
        <v>OK</v>
      </c>
      <c r="E66" t="str">
        <f>IF('Holding Register'!E59='Export aus Instanz'!E59,"OK","FEHLER!")</f>
        <v>OK</v>
      </c>
      <c r="F66" t="str">
        <f>IF('Holding Register'!F59=VALUE('Export aus Instanz'!F59),"OK","FEHLER!")</f>
        <v>OK</v>
      </c>
      <c r="G66" t="str">
        <f>IF('Holding Register'!G59=VALUE('Export aus Instanz'!G59),"OK","FEHLER!")</f>
        <v>OK</v>
      </c>
      <c r="H66" t="str">
        <f>IF('Holding Register'!H59=VALUE('Export aus Instanz'!H59),"OK","FEHLER!")</f>
        <v>OK</v>
      </c>
      <c r="I66" t="str">
        <f>IF('Holding Register'!I59='Export aus Instanz'!I59,"OK","FEHLER!")</f>
        <v>OK</v>
      </c>
      <c r="J66" t="str">
        <f>IF('Holding Register'!J59='Export aus Instanz'!J59,"OK","FEHLER!")</f>
        <v>OK</v>
      </c>
      <c r="K66" t="str">
        <f>IF('Holding Register'!K59='Export aus Instanz'!K59,"OK","FEHLER!")</f>
        <v>OK</v>
      </c>
      <c r="L66" t="str">
        <f>IF('Holding Register'!L59='Export aus Instanz'!L59,"OK","FEHLER!")</f>
        <v>OK</v>
      </c>
      <c r="M66" t="str">
        <f>IF('Holding Register'!M59='Export aus Instanz'!M59,"OK","FEHLER!")</f>
        <v>OK</v>
      </c>
      <c r="N66" t="str">
        <f>IF('Holding Register'!N59='Export aus Instanz'!N59,"OK","FEHLER!")</f>
        <v>OK</v>
      </c>
      <c r="O66" t="str">
        <f>IF('Holding Register'!O59='Export aus Instanz'!O59,"OK","FEHLER!")</f>
        <v>OK</v>
      </c>
    </row>
    <row r="67" spans="1:15" x14ac:dyDescent="0.25">
      <c r="A67" t="str">
        <f>IF('Holding Register'!A60='Export aus Instanz'!A60,"OK","FEHLER!")</f>
        <v>OK</v>
      </c>
      <c r="B67" t="str">
        <f>IF('Holding Register'!B60='Export aus Instanz'!B60,"OK","FEHLER!")</f>
        <v>OK</v>
      </c>
      <c r="C67" t="str">
        <f>IF('Holding Register'!C60='Export aus Instanz'!C60,"OK","FEHLER!")</f>
        <v>OK</v>
      </c>
      <c r="D67" t="str">
        <f>IF('Holding Register'!D60='Export aus Instanz'!D60,"OK","FEHLER!")</f>
        <v>OK</v>
      </c>
      <c r="E67" t="str">
        <f>IF('Holding Register'!E60='Export aus Instanz'!E60,"OK","FEHLER!")</f>
        <v>OK</v>
      </c>
      <c r="F67" t="str">
        <f>IF('Holding Register'!F60=VALUE('Export aus Instanz'!F60),"OK","FEHLER!")</f>
        <v>OK</v>
      </c>
      <c r="G67" t="str">
        <f>IF('Holding Register'!G60=VALUE('Export aus Instanz'!G60),"OK","FEHLER!")</f>
        <v>OK</v>
      </c>
      <c r="H67" t="str">
        <f>IF('Holding Register'!H60=VALUE('Export aus Instanz'!H60),"OK","FEHLER!")</f>
        <v>OK</v>
      </c>
      <c r="I67" t="str">
        <f>IF('Holding Register'!I60='Export aus Instanz'!I60,"OK","FEHLER!")</f>
        <v>OK</v>
      </c>
      <c r="J67" t="str">
        <f>IF('Holding Register'!J60='Export aus Instanz'!J60,"OK","FEHLER!")</f>
        <v>OK</v>
      </c>
      <c r="K67" t="str">
        <f>IF('Holding Register'!K60='Export aus Instanz'!K60,"OK","FEHLER!")</f>
        <v>OK</v>
      </c>
      <c r="L67" t="str">
        <f>IF('Holding Register'!L60='Export aus Instanz'!L60,"OK","FEHLER!")</f>
        <v>OK</v>
      </c>
      <c r="M67" t="str">
        <f>IF('Holding Register'!M60='Export aus Instanz'!M60,"OK","FEHLER!")</f>
        <v>OK</v>
      </c>
      <c r="N67" t="str">
        <f>IF('Holding Register'!N60='Export aus Instanz'!N60,"OK","FEHLER!")</f>
        <v>OK</v>
      </c>
      <c r="O67" t="str">
        <f>IF('Holding Register'!O60='Export aus Instanz'!O60,"OK","FEHLER!")</f>
        <v>OK</v>
      </c>
    </row>
    <row r="68" spans="1:15" x14ac:dyDescent="0.25">
      <c r="A68" t="str">
        <f>IF('Holding Register'!A61='Export aus Instanz'!A61,"OK","FEHLER!")</f>
        <v>OK</v>
      </c>
      <c r="B68" t="str">
        <f>IF('Holding Register'!B61='Export aus Instanz'!B61,"OK","FEHLER!")</f>
        <v>FEHLER!</v>
      </c>
      <c r="C68" t="str">
        <f>IF('Holding Register'!C61='Export aus Instanz'!C61,"OK","FEHLER!")</f>
        <v>FEHLER!</v>
      </c>
      <c r="D68" t="str">
        <f>IF('Holding Register'!D61='Export aus Instanz'!D61,"OK","FEHLER!")</f>
        <v>FEHLER!</v>
      </c>
      <c r="E68" t="str">
        <f>IF('Holding Register'!E61='Export aus Instanz'!E61,"OK","FEHLER!")</f>
        <v>OK</v>
      </c>
      <c r="F68" t="str">
        <f>IF('Holding Register'!F61=VALUE('Export aus Instanz'!F61),"OK","FEHLER!")</f>
        <v>OK</v>
      </c>
      <c r="G68" t="str">
        <f>IF('Holding Register'!G61=VALUE('Export aus Instanz'!G61),"OK","FEHLER!")</f>
        <v>OK</v>
      </c>
      <c r="H68" t="str">
        <f>IF('Holding Register'!H61=VALUE('Export aus Instanz'!H61),"OK","FEHLER!")</f>
        <v>OK</v>
      </c>
      <c r="I68" t="str">
        <f>IF('Holding Register'!I61='Export aus Instanz'!I61,"OK","FEHLER!")</f>
        <v>OK</v>
      </c>
      <c r="J68" t="str">
        <f>IF('Holding Register'!J61='Export aus Instanz'!J61,"OK","FEHLER!")</f>
        <v>OK</v>
      </c>
      <c r="K68" t="str">
        <f>IF('Holding Register'!K61='Export aus Instanz'!K61,"OK","FEHLER!")</f>
        <v>OK</v>
      </c>
      <c r="L68" t="str">
        <f>IF('Holding Register'!L61='Export aus Instanz'!L61,"OK","FEHLER!")</f>
        <v>OK</v>
      </c>
      <c r="M68" t="str">
        <f>IF('Holding Register'!M61='Export aus Instanz'!M61,"OK","FEHLER!")</f>
        <v>OK</v>
      </c>
      <c r="N68" t="str">
        <f>IF('Holding Register'!N61='Export aus Instanz'!N61,"OK","FEHLER!")</f>
        <v>OK</v>
      </c>
      <c r="O68" t="str">
        <f>IF('Holding Register'!O61='Export aus Instanz'!O61,"OK","FEHLER!")</f>
        <v>OK</v>
      </c>
    </row>
    <row r="69" spans="1:15" x14ac:dyDescent="0.25">
      <c r="A69" t="str">
        <f>IF('Holding Register'!A62='Export aus Instanz'!A62,"OK","FEHLER!")</f>
        <v>OK</v>
      </c>
      <c r="B69" t="str">
        <f>IF('Holding Register'!B62='Export aus Instanz'!B62,"OK","FEHLER!")</f>
        <v>OK</v>
      </c>
      <c r="C69" t="str">
        <f>IF('Holding Register'!C62='Export aus Instanz'!C62,"OK","FEHLER!")</f>
        <v>OK</v>
      </c>
      <c r="D69" t="str">
        <f>IF('Holding Register'!D62='Export aus Instanz'!D62,"OK","FEHLER!")</f>
        <v>FEHLER!</v>
      </c>
      <c r="E69" t="str">
        <f>IF('Holding Register'!E62='Export aus Instanz'!E62,"OK","FEHLER!")</f>
        <v>OK</v>
      </c>
      <c r="F69" t="str">
        <f>IF('Holding Register'!F62=VALUE('Export aus Instanz'!F62),"OK","FEHLER!")</f>
        <v>OK</v>
      </c>
      <c r="G69" t="str">
        <f>IF('Holding Register'!G62=VALUE('Export aus Instanz'!G62),"OK","FEHLER!")</f>
        <v>OK</v>
      </c>
      <c r="H69" t="str">
        <f>IF('Holding Register'!H62=VALUE('Export aus Instanz'!H62),"OK","FEHLER!")</f>
        <v>OK</v>
      </c>
      <c r="I69" t="str">
        <f>IF('Holding Register'!I62='Export aus Instanz'!I62,"OK","FEHLER!")</f>
        <v>OK</v>
      </c>
      <c r="J69" t="str">
        <f>IF('Holding Register'!J62='Export aus Instanz'!J62,"OK","FEHLER!")</f>
        <v>OK</v>
      </c>
      <c r="K69" t="str">
        <f>IF('Holding Register'!K62='Export aus Instanz'!K62,"OK","FEHLER!")</f>
        <v>OK</v>
      </c>
      <c r="L69" t="str">
        <f>IF('Holding Register'!L62='Export aus Instanz'!L62,"OK","FEHLER!")</f>
        <v>OK</v>
      </c>
      <c r="M69" t="str">
        <f>IF('Holding Register'!M62='Export aus Instanz'!M62,"OK","FEHLER!")</f>
        <v>OK</v>
      </c>
      <c r="N69" t="str">
        <f>IF('Holding Register'!N62='Export aus Instanz'!N62,"OK","FEHLER!")</f>
        <v>OK</v>
      </c>
      <c r="O69" t="str">
        <f>IF('Holding Register'!O62='Export aus Instanz'!O62,"OK","FEHLER!")</f>
        <v>OK</v>
      </c>
    </row>
    <row r="70" spans="1:15" x14ac:dyDescent="0.25">
      <c r="A70" t="str">
        <f>IF('Holding Register'!A63='Export aus Instanz'!A63,"OK","FEHLER!")</f>
        <v>OK</v>
      </c>
      <c r="B70" t="str">
        <f>IF('Holding Register'!B63='Export aus Instanz'!B63,"OK","FEHLER!")</f>
        <v>OK</v>
      </c>
      <c r="C70" t="str">
        <f>IF('Holding Register'!C63='Export aus Instanz'!C63,"OK","FEHLER!")</f>
        <v>OK</v>
      </c>
      <c r="D70" t="str">
        <f>IF('Holding Register'!D63='Export aus Instanz'!D63,"OK","FEHLER!")</f>
        <v>FEHLER!</v>
      </c>
      <c r="E70" t="str">
        <f>IF('Holding Register'!E63='Export aus Instanz'!E63,"OK","FEHLER!")</f>
        <v>OK</v>
      </c>
      <c r="F70" t="str">
        <f>IF('Holding Register'!F63=VALUE('Export aus Instanz'!F63),"OK","FEHLER!")</f>
        <v>OK</v>
      </c>
      <c r="G70" t="str">
        <f>IF('Holding Register'!G63=VALUE('Export aus Instanz'!G63),"OK","FEHLER!")</f>
        <v>OK</v>
      </c>
      <c r="H70" t="str">
        <f>IF('Holding Register'!H63=VALUE('Export aus Instanz'!H63),"OK","FEHLER!")</f>
        <v>OK</v>
      </c>
      <c r="I70" t="str">
        <f>IF('Holding Register'!I63='Export aus Instanz'!I63,"OK","FEHLER!")</f>
        <v>OK</v>
      </c>
      <c r="J70" t="str">
        <f>IF('Holding Register'!J63='Export aus Instanz'!J63,"OK","FEHLER!")</f>
        <v>OK</v>
      </c>
      <c r="K70" t="str">
        <f>IF('Holding Register'!K63='Export aus Instanz'!K63,"OK","FEHLER!")</f>
        <v>OK</v>
      </c>
      <c r="L70" t="str">
        <f>IF('Holding Register'!L63='Export aus Instanz'!L63,"OK","FEHLER!")</f>
        <v>OK</v>
      </c>
      <c r="M70" t="str">
        <f>IF('Holding Register'!M63='Export aus Instanz'!M63,"OK","FEHLER!")</f>
        <v>OK</v>
      </c>
      <c r="N70" t="str">
        <f>IF('Holding Register'!N63='Export aus Instanz'!N63,"OK","FEHLER!")</f>
        <v>OK</v>
      </c>
      <c r="O70" t="str">
        <f>IF('Holding Register'!O63='Export aus Instanz'!O63,"OK","FEHLER!")</f>
        <v>OK</v>
      </c>
    </row>
    <row r="71" spans="1:15" x14ac:dyDescent="0.25">
      <c r="A71" t="str">
        <f>IF('Holding Register'!A64='Export aus Instanz'!A64,"OK","FEHLER!")</f>
        <v>OK</v>
      </c>
      <c r="B71" t="str">
        <f>IF('Holding Register'!B64='Export aus Instanz'!B64,"OK","FEHLER!")</f>
        <v>OK</v>
      </c>
      <c r="C71" t="str">
        <f>IF('Holding Register'!C64='Export aus Instanz'!C64,"OK","FEHLER!")</f>
        <v>OK</v>
      </c>
      <c r="D71" t="str">
        <f>IF('Holding Register'!D64='Export aus Instanz'!D64,"OK","FEHLER!")</f>
        <v>OK</v>
      </c>
      <c r="E71" t="str">
        <f>IF('Holding Register'!E64='Export aus Instanz'!E64,"OK","FEHLER!")</f>
        <v>OK</v>
      </c>
      <c r="F71" t="str">
        <f>IF('Holding Register'!F64=VALUE('Export aus Instanz'!F64),"OK","FEHLER!")</f>
        <v>OK</v>
      </c>
      <c r="G71" t="str">
        <f>IF('Holding Register'!G64=VALUE('Export aus Instanz'!G64),"OK","FEHLER!")</f>
        <v>OK</v>
      </c>
      <c r="H71" t="str">
        <f>IF('Holding Register'!H64=VALUE('Export aus Instanz'!H64),"OK","FEHLER!")</f>
        <v>OK</v>
      </c>
      <c r="I71" t="str">
        <f>IF('Holding Register'!I64='Export aus Instanz'!I64,"OK","FEHLER!")</f>
        <v>OK</v>
      </c>
      <c r="J71" t="str">
        <f>IF('Holding Register'!J64='Export aus Instanz'!J64,"OK","FEHLER!")</f>
        <v>OK</v>
      </c>
      <c r="K71" t="str">
        <f>IF('Holding Register'!K64='Export aus Instanz'!K64,"OK","FEHLER!")</f>
        <v>OK</v>
      </c>
      <c r="L71" t="str">
        <f>IF('Holding Register'!L64='Export aus Instanz'!L64,"OK","FEHLER!")</f>
        <v>OK</v>
      </c>
      <c r="M71" t="str">
        <f>IF('Holding Register'!M64='Export aus Instanz'!M64,"OK","FEHLER!")</f>
        <v>OK</v>
      </c>
      <c r="N71" t="str">
        <f>IF('Holding Register'!N64='Export aus Instanz'!N64,"OK","FEHLER!")</f>
        <v>OK</v>
      </c>
      <c r="O71" t="str">
        <f>IF('Holding Register'!O64='Export aus Instanz'!O64,"OK","FEHLER!")</f>
        <v>OK</v>
      </c>
    </row>
    <row r="72" spans="1:15" x14ac:dyDescent="0.25">
      <c r="A72" t="str">
        <f>IF('Holding Register'!A65='Export aus Instanz'!A65,"OK","FEHLER!")</f>
        <v>OK</v>
      </c>
      <c r="B72" t="str">
        <f>IF('Holding Register'!B65='Export aus Instanz'!B65,"OK","FEHLER!")</f>
        <v>OK</v>
      </c>
      <c r="C72" t="str">
        <f>IF('Holding Register'!C65='Export aus Instanz'!C65,"OK","FEHLER!")</f>
        <v>OK</v>
      </c>
      <c r="D72" t="str">
        <f>IF('Holding Register'!D65='Export aus Instanz'!D65,"OK","FEHLER!")</f>
        <v>OK</v>
      </c>
      <c r="E72" t="str">
        <f>IF('Holding Register'!E65='Export aus Instanz'!E65,"OK","FEHLER!")</f>
        <v>OK</v>
      </c>
      <c r="F72" t="str">
        <f>IF('Holding Register'!F65=VALUE('Export aus Instanz'!F65),"OK","FEHLER!")</f>
        <v>OK</v>
      </c>
      <c r="G72" t="str">
        <f>IF('Holding Register'!G65=VALUE('Export aus Instanz'!G65),"OK","FEHLER!")</f>
        <v>OK</v>
      </c>
      <c r="H72" t="str">
        <f>IF('Holding Register'!H65=VALUE('Export aus Instanz'!H65),"OK","FEHLER!")</f>
        <v>OK</v>
      </c>
      <c r="I72" t="str">
        <f>IF('Holding Register'!I65='Export aus Instanz'!I65,"OK","FEHLER!")</f>
        <v>OK</v>
      </c>
      <c r="J72" t="str">
        <f>IF('Holding Register'!J65='Export aus Instanz'!J65,"OK","FEHLER!")</f>
        <v>OK</v>
      </c>
      <c r="K72" t="str">
        <f>IF('Holding Register'!K65='Export aus Instanz'!K65,"OK","FEHLER!")</f>
        <v>OK</v>
      </c>
      <c r="L72" t="str">
        <f>IF('Holding Register'!L65='Export aus Instanz'!L65,"OK","FEHLER!")</f>
        <v>OK</v>
      </c>
      <c r="M72" t="str">
        <f>IF('Holding Register'!M65='Export aus Instanz'!M65,"OK","FEHLER!")</f>
        <v>OK</v>
      </c>
      <c r="N72" t="str">
        <f>IF('Holding Register'!N65='Export aus Instanz'!N65,"OK","FEHLER!")</f>
        <v>OK</v>
      </c>
      <c r="O72" t="str">
        <f>IF('Holding Register'!O65='Export aus Instanz'!O65,"OK","FEHLER!")</f>
        <v>OK</v>
      </c>
    </row>
    <row r="73" spans="1:15" x14ac:dyDescent="0.25">
      <c r="A73" t="str">
        <f>IF('Holding Register'!A66='Export aus Instanz'!A66,"OK","FEHLER!")</f>
        <v>OK</v>
      </c>
      <c r="B73" t="str">
        <f>IF('Holding Register'!B66='Export aus Instanz'!B66,"OK","FEHLER!")</f>
        <v>OK</v>
      </c>
      <c r="C73" t="str">
        <f>IF('Holding Register'!C66='Export aus Instanz'!C66,"OK","FEHLER!")</f>
        <v>OK</v>
      </c>
      <c r="D73" t="str">
        <f>IF('Holding Register'!D66='Export aus Instanz'!D66,"OK","FEHLER!")</f>
        <v>OK</v>
      </c>
      <c r="E73" t="str">
        <f>IF('Holding Register'!E66='Export aus Instanz'!E66,"OK","FEHLER!")</f>
        <v>OK</v>
      </c>
      <c r="F73" t="str">
        <f>IF('Holding Register'!F66=VALUE('Export aus Instanz'!F66),"OK","FEHLER!")</f>
        <v>OK</v>
      </c>
      <c r="G73" t="str">
        <f>IF('Holding Register'!G66=VALUE('Export aus Instanz'!G66),"OK","FEHLER!")</f>
        <v>OK</v>
      </c>
      <c r="H73" t="str">
        <f>IF('Holding Register'!H66=VALUE('Export aus Instanz'!H66),"OK","FEHLER!")</f>
        <v>OK</v>
      </c>
      <c r="I73" t="str">
        <f>IF('Holding Register'!I66='Export aus Instanz'!I66,"OK","FEHLER!")</f>
        <v>OK</v>
      </c>
      <c r="J73" t="str">
        <f>IF('Holding Register'!J66='Export aus Instanz'!J66,"OK","FEHLER!")</f>
        <v>OK</v>
      </c>
      <c r="K73" t="str">
        <f>IF('Holding Register'!K66='Export aus Instanz'!K66,"OK","FEHLER!")</f>
        <v>OK</v>
      </c>
      <c r="L73" t="str">
        <f>IF('Holding Register'!L66='Export aus Instanz'!L66,"OK","FEHLER!")</f>
        <v>OK</v>
      </c>
      <c r="M73" t="str">
        <f>IF('Holding Register'!M66='Export aus Instanz'!M66,"OK","FEHLER!")</f>
        <v>OK</v>
      </c>
      <c r="N73" t="str">
        <f>IF('Holding Register'!N66='Export aus Instanz'!N66,"OK","FEHLER!")</f>
        <v>OK</v>
      </c>
      <c r="O73" t="str">
        <f>IF('Holding Register'!O66='Export aus Instanz'!O66,"OK","FEHLER!")</f>
        <v>OK</v>
      </c>
    </row>
    <row r="74" spans="1:15" x14ac:dyDescent="0.25">
      <c r="A74" t="str">
        <f>IF('Holding Register'!A67='Export aus Instanz'!A67,"OK","FEHLER!")</f>
        <v>OK</v>
      </c>
      <c r="B74" t="str">
        <f>IF('Holding Register'!B67='Export aus Instanz'!B67,"OK","FEHLER!")</f>
        <v>OK</v>
      </c>
      <c r="C74" t="str">
        <f>IF('Holding Register'!C67='Export aus Instanz'!C67,"OK","FEHLER!")</f>
        <v>OK</v>
      </c>
      <c r="D74" t="str">
        <f>IF('Holding Register'!D67='Export aus Instanz'!D67,"OK","FEHLER!")</f>
        <v>OK</v>
      </c>
      <c r="E74" t="str">
        <f>IF('Holding Register'!E67='Export aus Instanz'!E67,"OK","FEHLER!")</f>
        <v>OK</v>
      </c>
      <c r="F74" t="str">
        <f>IF('Holding Register'!F67=VALUE('Export aus Instanz'!F67),"OK","FEHLER!")</f>
        <v>OK</v>
      </c>
      <c r="G74" t="str">
        <f>IF('Holding Register'!G67=VALUE('Export aus Instanz'!G67),"OK","FEHLER!")</f>
        <v>OK</v>
      </c>
      <c r="H74" t="str">
        <f>IF('Holding Register'!H67=VALUE('Export aus Instanz'!H67),"OK","FEHLER!")</f>
        <v>OK</v>
      </c>
      <c r="I74" t="str">
        <f>IF('Holding Register'!I67='Export aus Instanz'!I67,"OK","FEHLER!")</f>
        <v>OK</v>
      </c>
      <c r="J74" t="str">
        <f>IF('Holding Register'!J67='Export aus Instanz'!J67,"OK","FEHLER!")</f>
        <v>OK</v>
      </c>
      <c r="K74" t="str">
        <f>IF('Holding Register'!K67='Export aus Instanz'!K67,"OK","FEHLER!")</f>
        <v>OK</v>
      </c>
      <c r="L74" t="str">
        <f>IF('Holding Register'!L67='Export aus Instanz'!L67,"OK","FEHLER!")</f>
        <v>OK</v>
      </c>
      <c r="M74" t="str">
        <f>IF('Holding Register'!M67='Export aus Instanz'!M67,"OK","FEHLER!")</f>
        <v>OK</v>
      </c>
      <c r="N74" t="str">
        <f>IF('Holding Register'!N67='Export aus Instanz'!N67,"OK","FEHLER!")</f>
        <v>OK</v>
      </c>
      <c r="O74" t="str">
        <f>IF('Holding Register'!O67='Export aus Instanz'!O67,"OK","FEHLER!")</f>
        <v>OK</v>
      </c>
    </row>
    <row r="75" spans="1:15" x14ac:dyDescent="0.25">
      <c r="A75" t="str">
        <f>IF('Holding Register'!A68='Export aus Instanz'!A68,"OK","FEHLER!")</f>
        <v>OK</v>
      </c>
      <c r="B75" t="str">
        <f>IF('Holding Register'!B68='Export aus Instanz'!B68,"OK","FEHLER!")</f>
        <v>OK</v>
      </c>
      <c r="C75" t="str">
        <f>IF('Holding Register'!C68='Export aus Instanz'!C68,"OK","FEHLER!")</f>
        <v>OK</v>
      </c>
      <c r="D75" t="str">
        <f>IF('Holding Register'!D68='Export aus Instanz'!D68,"OK","FEHLER!")</f>
        <v>OK</v>
      </c>
      <c r="E75" t="str">
        <f>IF('Holding Register'!E68='Export aus Instanz'!E68,"OK","FEHLER!")</f>
        <v>OK</v>
      </c>
      <c r="F75" t="str">
        <f>IF('Holding Register'!F68=VALUE('Export aus Instanz'!F68),"OK","FEHLER!")</f>
        <v>OK</v>
      </c>
      <c r="G75" t="str">
        <f>IF('Holding Register'!G68=VALUE('Export aus Instanz'!G68),"OK","FEHLER!")</f>
        <v>OK</v>
      </c>
      <c r="H75" t="str">
        <f>IF('Holding Register'!H68=VALUE('Export aus Instanz'!H68),"OK","FEHLER!")</f>
        <v>OK</v>
      </c>
      <c r="I75" t="str">
        <f>IF('Holding Register'!I68='Export aus Instanz'!I68,"OK","FEHLER!")</f>
        <v>OK</v>
      </c>
      <c r="J75" t="str">
        <f>IF('Holding Register'!J68='Export aus Instanz'!J68,"OK","FEHLER!")</f>
        <v>OK</v>
      </c>
      <c r="K75" t="str">
        <f>IF('Holding Register'!K68='Export aus Instanz'!K68,"OK","FEHLER!")</f>
        <v>OK</v>
      </c>
      <c r="L75" t="str">
        <f>IF('Holding Register'!L68='Export aus Instanz'!L68,"OK","FEHLER!")</f>
        <v>OK</v>
      </c>
      <c r="M75" t="str">
        <f>IF('Holding Register'!M68='Export aus Instanz'!M68,"OK","FEHLER!")</f>
        <v>OK</v>
      </c>
      <c r="N75" t="str">
        <f>IF('Holding Register'!N68='Export aus Instanz'!N68,"OK","FEHLER!")</f>
        <v>OK</v>
      </c>
      <c r="O75" t="str">
        <f>IF('Holding Register'!O68='Export aus Instanz'!O68,"OK","FEHLER!")</f>
        <v>OK</v>
      </c>
    </row>
    <row r="76" spans="1:15" x14ac:dyDescent="0.25">
      <c r="A76" t="str">
        <f>IF('Holding Register'!A69='Export aus Instanz'!A69,"OK","FEHLER!")</f>
        <v>OK</v>
      </c>
      <c r="B76" t="str">
        <f>IF('Holding Register'!B69='Export aus Instanz'!B69,"OK","FEHLER!")</f>
        <v>OK</v>
      </c>
      <c r="C76" t="str">
        <f>IF('Holding Register'!C69='Export aus Instanz'!C69,"OK","FEHLER!")</f>
        <v>OK</v>
      </c>
      <c r="D76" t="str">
        <f>IF('Holding Register'!D69='Export aus Instanz'!D69,"OK","FEHLER!")</f>
        <v>OK</v>
      </c>
      <c r="E76" t="str">
        <f>IF('Holding Register'!E69='Export aus Instanz'!E69,"OK","FEHLER!")</f>
        <v>OK</v>
      </c>
      <c r="F76" t="str">
        <f>IF('Holding Register'!F69=VALUE('Export aus Instanz'!F69),"OK","FEHLER!")</f>
        <v>OK</v>
      </c>
      <c r="G76" t="str">
        <f>IF('Holding Register'!G69=VALUE('Export aus Instanz'!G69),"OK","FEHLER!")</f>
        <v>OK</v>
      </c>
      <c r="H76" t="str">
        <f>IF('Holding Register'!H69=VALUE('Export aus Instanz'!H69),"OK","FEHLER!")</f>
        <v>OK</v>
      </c>
      <c r="I76" t="str">
        <f>IF('Holding Register'!I69='Export aus Instanz'!I69,"OK","FEHLER!")</f>
        <v>OK</v>
      </c>
      <c r="J76" t="str">
        <f>IF('Holding Register'!J69='Export aus Instanz'!J69,"OK","FEHLER!")</f>
        <v>OK</v>
      </c>
      <c r="K76" t="str">
        <f>IF('Holding Register'!K69='Export aus Instanz'!K69,"OK","FEHLER!")</f>
        <v>OK</v>
      </c>
      <c r="L76" t="str">
        <f>IF('Holding Register'!L69='Export aus Instanz'!L69,"OK","FEHLER!")</f>
        <v>OK</v>
      </c>
      <c r="M76" t="str">
        <f>IF('Holding Register'!M69='Export aus Instanz'!M69,"OK","FEHLER!")</f>
        <v>OK</v>
      </c>
      <c r="N76" t="str">
        <f>IF('Holding Register'!N69='Export aus Instanz'!N69,"OK","FEHLER!")</f>
        <v>OK</v>
      </c>
      <c r="O76" t="str">
        <f>IF('Holding Register'!O69='Export aus Instanz'!O69,"OK","FEHLER!")</f>
        <v>OK</v>
      </c>
    </row>
    <row r="77" spans="1:15" x14ac:dyDescent="0.25">
      <c r="A77" t="str">
        <f>IF('Holding Register'!A70='Export aus Instanz'!A70,"OK","FEHLER!")</f>
        <v>OK</v>
      </c>
      <c r="B77" t="str">
        <f>IF('Holding Register'!B70='Export aus Instanz'!B70,"OK","FEHLER!")</f>
        <v>OK</v>
      </c>
      <c r="C77" t="str">
        <f>IF('Holding Register'!C70='Export aus Instanz'!C70,"OK","FEHLER!")</f>
        <v>OK</v>
      </c>
      <c r="D77" t="str">
        <f>IF('Holding Register'!D70='Export aus Instanz'!D70,"OK","FEHLER!")</f>
        <v>FEHLER!</v>
      </c>
      <c r="E77" t="str">
        <f>IF('Holding Register'!E70='Export aus Instanz'!E70,"OK","FEHLER!")</f>
        <v>OK</v>
      </c>
      <c r="F77" t="str">
        <f>IF('Holding Register'!F70=VALUE('Export aus Instanz'!F70),"OK","FEHLER!")</f>
        <v>OK</v>
      </c>
      <c r="G77" t="str">
        <f>IF('Holding Register'!G70=VALUE('Export aus Instanz'!G70),"OK","FEHLER!")</f>
        <v>OK</v>
      </c>
      <c r="H77" t="str">
        <f>IF('Holding Register'!H70=VALUE('Export aus Instanz'!H70),"OK","FEHLER!")</f>
        <v>OK</v>
      </c>
      <c r="I77" t="str">
        <f>IF('Holding Register'!I70='Export aus Instanz'!I70,"OK","FEHLER!")</f>
        <v>OK</v>
      </c>
      <c r="J77" t="str">
        <f>IF('Holding Register'!J70='Export aus Instanz'!J70,"OK","FEHLER!")</f>
        <v>OK</v>
      </c>
      <c r="K77" t="str">
        <f>IF('Holding Register'!K70='Export aus Instanz'!K70,"OK","FEHLER!")</f>
        <v>OK</v>
      </c>
      <c r="L77" t="str">
        <f>IF('Holding Register'!L70='Export aus Instanz'!L70,"OK","FEHLER!")</f>
        <v>OK</v>
      </c>
      <c r="M77" t="str">
        <f>IF('Holding Register'!M70='Export aus Instanz'!M70,"OK","FEHLER!")</f>
        <v>OK</v>
      </c>
      <c r="N77" t="str">
        <f>IF('Holding Register'!N70='Export aus Instanz'!N70,"OK","FEHLER!")</f>
        <v>OK</v>
      </c>
      <c r="O77" t="str">
        <f>IF('Holding Register'!O70='Export aus Instanz'!O70,"OK","FEHLER!")</f>
        <v>OK</v>
      </c>
    </row>
    <row r="78" spans="1:15" x14ac:dyDescent="0.25">
      <c r="A78" t="str">
        <f>IF('Holding Register'!A71='Export aus Instanz'!A71,"OK","FEHLER!")</f>
        <v>OK</v>
      </c>
      <c r="B78" t="str">
        <f>IF('Holding Register'!B71='Export aus Instanz'!B71,"OK","FEHLER!")</f>
        <v>OK</v>
      </c>
      <c r="C78" t="str">
        <f>IF('Holding Register'!C71='Export aus Instanz'!C71,"OK","FEHLER!")</f>
        <v>OK</v>
      </c>
      <c r="D78" t="str">
        <f>IF('Holding Register'!D71='Export aus Instanz'!D71,"OK","FEHLER!")</f>
        <v>OK</v>
      </c>
      <c r="E78" t="str">
        <f>IF('Holding Register'!E71='Export aus Instanz'!E71,"OK","FEHLER!")</f>
        <v>OK</v>
      </c>
      <c r="F78" t="str">
        <f>IF('Holding Register'!F71=VALUE('Export aus Instanz'!F71),"OK","FEHLER!")</f>
        <v>OK</v>
      </c>
      <c r="G78" t="str">
        <f>IF('Holding Register'!G71=VALUE('Export aus Instanz'!G71),"OK","FEHLER!")</f>
        <v>OK</v>
      </c>
      <c r="H78" t="str">
        <f>IF('Holding Register'!H71=VALUE('Export aus Instanz'!H71),"OK","FEHLER!")</f>
        <v>OK</v>
      </c>
      <c r="I78" t="str">
        <f>IF('Holding Register'!I71='Export aus Instanz'!I71,"OK","FEHLER!")</f>
        <v>OK</v>
      </c>
      <c r="J78" t="str">
        <f>IF('Holding Register'!J71='Export aus Instanz'!J71,"OK","FEHLER!")</f>
        <v>OK</v>
      </c>
      <c r="K78" t="str">
        <f>IF('Holding Register'!K71='Export aus Instanz'!K71,"OK","FEHLER!")</f>
        <v>OK</v>
      </c>
      <c r="L78" t="str">
        <f>IF('Holding Register'!L71='Export aus Instanz'!L71,"OK","FEHLER!")</f>
        <v>OK</v>
      </c>
      <c r="M78" t="str">
        <f>IF('Holding Register'!M71='Export aus Instanz'!M71,"OK","FEHLER!")</f>
        <v>OK</v>
      </c>
      <c r="N78" t="str">
        <f>IF('Holding Register'!N71='Export aus Instanz'!N71,"OK","FEHLER!")</f>
        <v>OK</v>
      </c>
      <c r="O78" t="str">
        <f>IF('Holding Register'!O71='Export aus Instanz'!O71,"OK","FEHLER!")</f>
        <v>OK</v>
      </c>
    </row>
    <row r="79" spans="1:15" x14ac:dyDescent="0.25">
      <c r="A79" t="str">
        <f>IF('Holding Register'!A72='Export aus Instanz'!A72,"OK","FEHLER!")</f>
        <v>OK</v>
      </c>
      <c r="B79" t="str">
        <f>IF('Holding Register'!B72='Export aus Instanz'!B72,"OK","FEHLER!")</f>
        <v>OK</v>
      </c>
      <c r="C79" t="str">
        <f>IF('Holding Register'!C72='Export aus Instanz'!C72,"OK","FEHLER!")</f>
        <v>OK</v>
      </c>
      <c r="D79" t="str">
        <f>IF('Holding Register'!D72='Export aus Instanz'!D72,"OK","FEHLER!")</f>
        <v>FEHLER!</v>
      </c>
      <c r="E79" t="str">
        <f>IF('Holding Register'!E72='Export aus Instanz'!E72,"OK","FEHLER!")</f>
        <v>OK</v>
      </c>
      <c r="F79" t="str">
        <f>IF('Holding Register'!F72=VALUE('Export aus Instanz'!F72),"OK","FEHLER!")</f>
        <v>OK</v>
      </c>
      <c r="G79" t="str">
        <f>IF('Holding Register'!G72=VALUE('Export aus Instanz'!G72),"OK","FEHLER!")</f>
        <v>OK</v>
      </c>
      <c r="H79" t="str">
        <f>IF('Holding Register'!H72=VALUE('Export aus Instanz'!H72),"OK","FEHLER!")</f>
        <v>OK</v>
      </c>
      <c r="I79" t="str">
        <f>IF('Holding Register'!I72='Export aus Instanz'!I72,"OK","FEHLER!")</f>
        <v>OK</v>
      </c>
      <c r="J79" t="str">
        <f>IF('Holding Register'!J72='Export aus Instanz'!J72,"OK","FEHLER!")</f>
        <v>OK</v>
      </c>
      <c r="K79" t="str">
        <f>IF('Holding Register'!K72='Export aus Instanz'!K72,"OK","FEHLER!")</f>
        <v>OK</v>
      </c>
      <c r="L79" t="str">
        <f>IF('Holding Register'!L72='Export aus Instanz'!L72,"OK","FEHLER!")</f>
        <v>OK</v>
      </c>
      <c r="M79" t="str">
        <f>IF('Holding Register'!M72='Export aus Instanz'!M72,"OK","FEHLER!")</f>
        <v>OK</v>
      </c>
      <c r="N79" t="str">
        <f>IF('Holding Register'!N72='Export aus Instanz'!N72,"OK","FEHLER!")</f>
        <v>OK</v>
      </c>
      <c r="O79" t="str">
        <f>IF('Holding Register'!O72='Export aus Instanz'!O72,"OK","FEHLER!")</f>
        <v>OK</v>
      </c>
    </row>
    <row r="80" spans="1:15" x14ac:dyDescent="0.25">
      <c r="A80" t="str">
        <f>IF('Holding Register'!A73='Export aus Instanz'!A73,"OK","FEHLER!")</f>
        <v>OK</v>
      </c>
      <c r="B80" t="str">
        <f>IF('Holding Register'!B73='Export aus Instanz'!B73,"OK","FEHLER!")</f>
        <v>OK</v>
      </c>
      <c r="C80" t="str">
        <f>IF('Holding Register'!C73='Export aus Instanz'!C73,"OK","FEHLER!")</f>
        <v>OK</v>
      </c>
      <c r="D80" t="str">
        <f>IF('Holding Register'!D73='Export aus Instanz'!D73,"OK","FEHLER!")</f>
        <v>OK</v>
      </c>
      <c r="E80" t="str">
        <f>IF('Holding Register'!E73='Export aus Instanz'!E73,"OK","FEHLER!")</f>
        <v>OK</v>
      </c>
      <c r="F80" t="str">
        <f>IF('Holding Register'!F73=VALUE('Export aus Instanz'!F73),"OK","FEHLER!")</f>
        <v>OK</v>
      </c>
      <c r="G80" t="str">
        <f>IF('Holding Register'!G73=VALUE('Export aus Instanz'!G73),"OK","FEHLER!")</f>
        <v>OK</v>
      </c>
      <c r="H80" t="str">
        <f>IF('Holding Register'!H73=VALUE('Export aus Instanz'!H73),"OK","FEHLER!")</f>
        <v>OK</v>
      </c>
      <c r="I80" t="str">
        <f>IF('Holding Register'!I73='Export aus Instanz'!I73,"OK","FEHLER!")</f>
        <v>OK</v>
      </c>
      <c r="J80" t="str">
        <f>IF('Holding Register'!J73='Export aus Instanz'!J73,"OK","FEHLER!")</f>
        <v>OK</v>
      </c>
      <c r="K80" t="str">
        <f>IF('Holding Register'!K73='Export aus Instanz'!K73,"OK","FEHLER!")</f>
        <v>OK</v>
      </c>
      <c r="L80" t="str">
        <f>IF('Holding Register'!L73='Export aus Instanz'!L73,"OK","FEHLER!")</f>
        <v>OK</v>
      </c>
      <c r="M80" t="str">
        <f>IF('Holding Register'!M73='Export aus Instanz'!M73,"OK","FEHLER!")</f>
        <v>OK</v>
      </c>
      <c r="N80" t="str">
        <f>IF('Holding Register'!N73='Export aus Instanz'!N73,"OK","FEHLER!")</f>
        <v>OK</v>
      </c>
      <c r="O80" t="str">
        <f>IF('Holding Register'!O73='Export aus Instanz'!O73,"OK","FEHLER!")</f>
        <v>OK</v>
      </c>
    </row>
    <row r="81" spans="1:15" x14ac:dyDescent="0.25">
      <c r="A81" t="str">
        <f>IF('Holding Register'!A74='Export aus Instanz'!A74,"OK","FEHLER!")</f>
        <v>OK</v>
      </c>
      <c r="B81" t="str">
        <f>IF('Holding Register'!B74='Export aus Instanz'!B74,"OK","FEHLER!")</f>
        <v>OK</v>
      </c>
      <c r="C81" t="str">
        <f>IF('Holding Register'!C74='Export aus Instanz'!C74,"OK","FEHLER!")</f>
        <v>OK</v>
      </c>
      <c r="D81" t="str">
        <f>IF('Holding Register'!D74='Export aus Instanz'!D74,"OK","FEHLER!")</f>
        <v>FEHLER!</v>
      </c>
      <c r="E81" t="str">
        <f>IF('Holding Register'!E74='Export aus Instanz'!E74,"OK","FEHLER!")</f>
        <v>OK</v>
      </c>
      <c r="F81" t="str">
        <f>IF('Holding Register'!F74=VALUE('Export aus Instanz'!F74),"OK","FEHLER!")</f>
        <v>OK</v>
      </c>
      <c r="G81" t="str">
        <f>IF('Holding Register'!G74=VALUE('Export aus Instanz'!G74),"OK","FEHLER!")</f>
        <v>OK</v>
      </c>
      <c r="H81" t="str">
        <f>IF('Holding Register'!H74=VALUE('Export aus Instanz'!H74),"OK","FEHLER!")</f>
        <v>OK</v>
      </c>
      <c r="I81" t="str">
        <f>IF('Holding Register'!I74='Export aus Instanz'!I74,"OK","FEHLER!")</f>
        <v>OK</v>
      </c>
      <c r="J81" t="str">
        <f>IF('Holding Register'!J74='Export aus Instanz'!J74,"OK","FEHLER!")</f>
        <v>OK</v>
      </c>
      <c r="K81" t="str">
        <f>IF('Holding Register'!K74='Export aus Instanz'!K74,"OK","FEHLER!")</f>
        <v>OK</v>
      </c>
      <c r="L81" t="str">
        <f>IF('Holding Register'!L74='Export aus Instanz'!L74,"OK","FEHLER!")</f>
        <v>OK</v>
      </c>
      <c r="M81" t="str">
        <f>IF('Holding Register'!M74='Export aus Instanz'!M74,"OK","FEHLER!")</f>
        <v>OK</v>
      </c>
      <c r="N81" t="str">
        <f>IF('Holding Register'!N74='Export aus Instanz'!N74,"OK","FEHLER!")</f>
        <v>OK</v>
      </c>
      <c r="O81" t="str">
        <f>IF('Holding Register'!O74='Export aus Instanz'!O74,"OK","FEHLER!")</f>
        <v>OK</v>
      </c>
    </row>
    <row r="82" spans="1:15" x14ac:dyDescent="0.25">
      <c r="A82" t="str">
        <f>IF('Holding Register'!A75='Export aus Instanz'!A75,"OK","FEHLER!")</f>
        <v>OK</v>
      </c>
      <c r="B82" t="str">
        <f>IF('Holding Register'!B75='Export aus Instanz'!B75,"OK","FEHLER!")</f>
        <v>OK</v>
      </c>
      <c r="C82" t="str">
        <f>IF('Holding Register'!C75='Export aus Instanz'!C75,"OK","FEHLER!")</f>
        <v>OK</v>
      </c>
      <c r="D82" t="str">
        <f>IF('Holding Register'!D75='Export aus Instanz'!D75,"OK","FEHLER!")</f>
        <v>OK</v>
      </c>
      <c r="E82" t="str">
        <f>IF('Holding Register'!E75='Export aus Instanz'!E75,"OK","FEHLER!")</f>
        <v>OK</v>
      </c>
      <c r="F82" t="str">
        <f>IF('Holding Register'!F75=VALUE('Export aus Instanz'!F75),"OK","FEHLER!")</f>
        <v>OK</v>
      </c>
      <c r="G82" t="str">
        <f>IF('Holding Register'!G75=VALUE('Export aus Instanz'!G75),"OK","FEHLER!")</f>
        <v>OK</v>
      </c>
      <c r="H82" t="str">
        <f>IF('Holding Register'!H75=VALUE('Export aus Instanz'!H75),"OK","FEHLER!")</f>
        <v>OK</v>
      </c>
      <c r="I82" t="str">
        <f>IF('Holding Register'!I75='Export aus Instanz'!I75,"OK","FEHLER!")</f>
        <v>OK</v>
      </c>
      <c r="J82" t="str">
        <f>IF('Holding Register'!J75='Export aus Instanz'!J75,"OK","FEHLER!")</f>
        <v>OK</v>
      </c>
      <c r="K82" t="str">
        <f>IF('Holding Register'!K75='Export aus Instanz'!K75,"OK","FEHLER!")</f>
        <v>OK</v>
      </c>
      <c r="L82" t="str">
        <f>IF('Holding Register'!L75='Export aus Instanz'!L75,"OK","FEHLER!")</f>
        <v>OK</v>
      </c>
      <c r="M82" t="str">
        <f>IF('Holding Register'!M75='Export aus Instanz'!M75,"OK","FEHLER!")</f>
        <v>OK</v>
      </c>
      <c r="N82" t="str">
        <f>IF('Holding Register'!N75='Export aus Instanz'!N75,"OK","FEHLER!")</f>
        <v>OK</v>
      </c>
      <c r="O82" t="str">
        <f>IF('Holding Register'!O75='Export aus Instanz'!O75,"OK","FEHLER!")</f>
        <v>OK</v>
      </c>
    </row>
    <row r="83" spans="1:15" x14ac:dyDescent="0.25">
      <c r="A83" t="str">
        <f>IF('Holding Register'!A76='Export aus Instanz'!A76,"OK","FEHLER!")</f>
        <v>OK</v>
      </c>
      <c r="B83" t="str">
        <f>IF('Holding Register'!B76='Export aus Instanz'!B76,"OK","FEHLER!")</f>
        <v>OK</v>
      </c>
      <c r="C83" t="str">
        <f>IF('Holding Register'!C76='Export aus Instanz'!C76,"OK","FEHLER!")</f>
        <v>OK</v>
      </c>
      <c r="D83" t="str">
        <f>IF('Holding Register'!D76='Export aus Instanz'!D76,"OK","FEHLER!")</f>
        <v>OK</v>
      </c>
      <c r="E83" t="str">
        <f>IF('Holding Register'!E76='Export aus Instanz'!E76,"OK","FEHLER!")</f>
        <v>OK</v>
      </c>
      <c r="F83" t="str">
        <f>IF('Holding Register'!F76=VALUE('Export aus Instanz'!F76),"OK","FEHLER!")</f>
        <v>OK</v>
      </c>
      <c r="G83" t="str">
        <f>IF('Holding Register'!G76=VALUE('Export aus Instanz'!G76),"OK","FEHLER!")</f>
        <v>OK</v>
      </c>
      <c r="H83" t="str">
        <f>IF('Holding Register'!H76=VALUE('Export aus Instanz'!H76),"OK","FEHLER!")</f>
        <v>OK</v>
      </c>
      <c r="I83" t="str">
        <f>IF('Holding Register'!I76='Export aus Instanz'!I76,"OK","FEHLER!")</f>
        <v>OK</v>
      </c>
      <c r="J83" t="str">
        <f>IF('Holding Register'!J76='Export aus Instanz'!J76,"OK","FEHLER!")</f>
        <v>OK</v>
      </c>
      <c r="K83" t="str">
        <f>IF('Holding Register'!K76='Export aus Instanz'!K76,"OK","FEHLER!")</f>
        <v>OK</v>
      </c>
      <c r="L83" t="str">
        <f>IF('Holding Register'!L76='Export aus Instanz'!L76,"OK","FEHLER!")</f>
        <v>OK</v>
      </c>
      <c r="M83" t="str">
        <f>IF('Holding Register'!M76='Export aus Instanz'!M76,"OK","FEHLER!")</f>
        <v>OK</v>
      </c>
      <c r="N83" t="str">
        <f>IF('Holding Register'!N76='Export aus Instanz'!N76,"OK","FEHLER!")</f>
        <v>OK</v>
      </c>
      <c r="O83" t="str">
        <f>IF('Holding Register'!O76='Export aus Instanz'!O76,"OK","FEHLER!")</f>
        <v>OK</v>
      </c>
    </row>
    <row r="84" spans="1:15" x14ac:dyDescent="0.25">
      <c r="A84" t="str">
        <f>IF('Holding Register'!A77='Export aus Instanz'!A77,"OK","FEHLER!")</f>
        <v>OK</v>
      </c>
      <c r="B84" t="str">
        <f>IF('Holding Register'!B77='Export aus Instanz'!B77,"OK","FEHLER!")</f>
        <v>OK</v>
      </c>
      <c r="C84" t="str">
        <f>IF('Holding Register'!C77='Export aus Instanz'!C77,"OK","FEHLER!")</f>
        <v>OK</v>
      </c>
      <c r="D84" t="str">
        <f>IF('Holding Register'!D77='Export aus Instanz'!D77,"OK","FEHLER!")</f>
        <v>OK</v>
      </c>
      <c r="E84" t="str">
        <f>IF('Holding Register'!E77='Export aus Instanz'!E77,"OK","FEHLER!")</f>
        <v>OK</v>
      </c>
      <c r="F84" t="str">
        <f>IF('Holding Register'!F77=VALUE('Export aus Instanz'!F77),"OK","FEHLER!")</f>
        <v>OK</v>
      </c>
      <c r="G84" t="str">
        <f>IF('Holding Register'!G77=VALUE('Export aus Instanz'!G77),"OK","FEHLER!")</f>
        <v>OK</v>
      </c>
      <c r="H84" t="str">
        <f>IF('Holding Register'!H77=VALUE('Export aus Instanz'!H77),"OK","FEHLER!")</f>
        <v>OK</v>
      </c>
      <c r="I84" t="str">
        <f>IF('Holding Register'!I77='Export aus Instanz'!I77,"OK","FEHLER!")</f>
        <v>OK</v>
      </c>
      <c r="J84" t="str">
        <f>IF('Holding Register'!J77='Export aus Instanz'!J77,"OK","FEHLER!")</f>
        <v>OK</v>
      </c>
      <c r="K84" t="str">
        <f>IF('Holding Register'!K77='Export aus Instanz'!K77,"OK","FEHLER!")</f>
        <v>OK</v>
      </c>
      <c r="L84" t="str">
        <f>IF('Holding Register'!L77='Export aus Instanz'!L77,"OK","FEHLER!")</f>
        <v>OK</v>
      </c>
      <c r="M84" t="str">
        <f>IF('Holding Register'!M77='Export aus Instanz'!M77,"OK","FEHLER!")</f>
        <v>OK</v>
      </c>
      <c r="N84" t="str">
        <f>IF('Holding Register'!N77='Export aus Instanz'!N77,"OK","FEHLER!")</f>
        <v>OK</v>
      </c>
      <c r="O84" t="str">
        <f>IF('Holding Register'!O77='Export aus Instanz'!O77,"OK","FEHLER!")</f>
        <v>OK</v>
      </c>
    </row>
    <row r="85" spans="1:15" x14ac:dyDescent="0.25">
      <c r="A85" t="str">
        <f>IF('Holding Register'!A78='Export aus Instanz'!A78,"OK","FEHLER!")</f>
        <v>OK</v>
      </c>
      <c r="B85" t="str">
        <f>IF('Holding Register'!B78='Export aus Instanz'!B78,"OK","FEHLER!")</f>
        <v>OK</v>
      </c>
      <c r="C85" t="str">
        <f>IF('Holding Register'!C78='Export aus Instanz'!C78,"OK","FEHLER!")</f>
        <v>OK</v>
      </c>
      <c r="D85" t="str">
        <f>IF('Holding Register'!D78='Export aus Instanz'!D78,"OK","FEHLER!")</f>
        <v>OK</v>
      </c>
      <c r="E85" t="str">
        <f>IF('Holding Register'!E78='Export aus Instanz'!E78,"OK","FEHLER!")</f>
        <v>OK</v>
      </c>
      <c r="F85" t="str">
        <f>IF('Holding Register'!F78=VALUE('Export aus Instanz'!F78),"OK","FEHLER!")</f>
        <v>OK</v>
      </c>
      <c r="G85" t="str">
        <f>IF('Holding Register'!G78=VALUE('Export aus Instanz'!G78),"OK","FEHLER!")</f>
        <v>OK</v>
      </c>
      <c r="H85" t="str">
        <f>IF('Holding Register'!H78=VALUE('Export aus Instanz'!H78),"OK","FEHLER!")</f>
        <v>OK</v>
      </c>
      <c r="I85" t="str">
        <f>IF('Holding Register'!I78='Export aus Instanz'!I78,"OK","FEHLER!")</f>
        <v>OK</v>
      </c>
      <c r="J85" t="str">
        <f>IF('Holding Register'!J78='Export aus Instanz'!J78,"OK","FEHLER!")</f>
        <v>OK</v>
      </c>
      <c r="K85" t="str">
        <f>IF('Holding Register'!K78='Export aus Instanz'!K78,"OK","FEHLER!")</f>
        <v>OK</v>
      </c>
      <c r="L85" t="str">
        <f>IF('Holding Register'!L78='Export aus Instanz'!L78,"OK","FEHLER!")</f>
        <v>OK</v>
      </c>
      <c r="M85" t="str">
        <f>IF('Holding Register'!M78='Export aus Instanz'!M78,"OK","FEHLER!")</f>
        <v>OK</v>
      </c>
      <c r="N85" t="str">
        <f>IF('Holding Register'!N78='Export aus Instanz'!N78,"OK","FEHLER!")</f>
        <v>OK</v>
      </c>
      <c r="O85" t="str">
        <f>IF('Holding Register'!O78='Export aus Instanz'!O78,"OK","FEHLER!")</f>
        <v>OK</v>
      </c>
    </row>
    <row r="86" spans="1:15" x14ac:dyDescent="0.25">
      <c r="A86" t="str">
        <f>IF('Holding Register'!A79='Export aus Instanz'!A79,"OK","FEHLER!")</f>
        <v>OK</v>
      </c>
      <c r="B86" t="str">
        <f>IF('Holding Register'!B79='Export aus Instanz'!B79,"OK","FEHLER!")</f>
        <v>OK</v>
      </c>
      <c r="C86" t="str">
        <f>IF('Holding Register'!C79='Export aus Instanz'!C79,"OK","FEHLER!")</f>
        <v>OK</v>
      </c>
      <c r="D86" t="str">
        <f>IF('Holding Register'!D79='Export aus Instanz'!D79,"OK","FEHLER!")</f>
        <v>OK</v>
      </c>
      <c r="E86" t="str">
        <f>IF('Holding Register'!E79='Export aus Instanz'!E79,"OK","FEHLER!")</f>
        <v>OK</v>
      </c>
      <c r="F86" t="str">
        <f>IF('Holding Register'!F79=VALUE('Export aus Instanz'!F79),"OK","FEHLER!")</f>
        <v>OK</v>
      </c>
      <c r="G86" t="str">
        <f>IF('Holding Register'!G79=VALUE('Export aus Instanz'!G79),"OK","FEHLER!")</f>
        <v>OK</v>
      </c>
      <c r="H86" t="str">
        <f>IF('Holding Register'!H79=VALUE('Export aus Instanz'!H79),"OK","FEHLER!")</f>
        <v>OK</v>
      </c>
      <c r="I86" t="str">
        <f>IF('Holding Register'!I79='Export aus Instanz'!I79,"OK","FEHLER!")</f>
        <v>OK</v>
      </c>
      <c r="J86" t="str">
        <f>IF('Holding Register'!J79='Export aus Instanz'!J79,"OK","FEHLER!")</f>
        <v>OK</v>
      </c>
      <c r="K86" t="str">
        <f>IF('Holding Register'!K79='Export aus Instanz'!K79,"OK","FEHLER!")</f>
        <v>OK</v>
      </c>
      <c r="L86" t="str">
        <f>IF('Holding Register'!L79='Export aus Instanz'!L79,"OK","FEHLER!")</f>
        <v>OK</v>
      </c>
      <c r="M86" t="str">
        <f>IF('Holding Register'!M79='Export aus Instanz'!M79,"OK","FEHLER!")</f>
        <v>OK</v>
      </c>
      <c r="N86" t="str">
        <f>IF('Holding Register'!N79='Export aus Instanz'!N79,"OK","FEHLER!")</f>
        <v>OK</v>
      </c>
      <c r="O86" t="str">
        <f>IF('Holding Register'!O79='Export aus Instanz'!O79,"OK","FEHLER!")</f>
        <v>OK</v>
      </c>
    </row>
    <row r="87" spans="1:15" x14ac:dyDescent="0.25">
      <c r="A87" t="str">
        <f>IF('Holding Register'!A80='Export aus Instanz'!A80,"OK","FEHLER!")</f>
        <v>OK</v>
      </c>
      <c r="B87" t="str">
        <f>IF('Holding Register'!B80='Export aus Instanz'!B80,"OK","FEHLER!")</f>
        <v>OK</v>
      </c>
      <c r="C87" t="str">
        <f>IF('Holding Register'!C80='Export aus Instanz'!C80,"OK","FEHLER!")</f>
        <v>OK</v>
      </c>
      <c r="D87" t="str">
        <f>IF('Holding Register'!D80='Export aus Instanz'!D80,"OK","FEHLER!")</f>
        <v>FEHLER!</v>
      </c>
      <c r="E87" t="str">
        <f>IF('Holding Register'!E80='Export aus Instanz'!E80,"OK","FEHLER!")</f>
        <v>OK</v>
      </c>
      <c r="F87" t="str">
        <f>IF('Holding Register'!F80=VALUE('Export aus Instanz'!F80),"OK","FEHLER!")</f>
        <v>OK</v>
      </c>
      <c r="G87" t="str">
        <f>IF('Holding Register'!G80=VALUE('Export aus Instanz'!G80),"OK","FEHLER!")</f>
        <v>OK</v>
      </c>
      <c r="H87" t="str">
        <f>IF('Holding Register'!H80=VALUE('Export aus Instanz'!H80),"OK","FEHLER!")</f>
        <v>OK</v>
      </c>
      <c r="I87" t="str">
        <f>IF('Holding Register'!I80='Export aus Instanz'!I80,"OK","FEHLER!")</f>
        <v>OK</v>
      </c>
      <c r="J87" t="str">
        <f>IF('Holding Register'!J80='Export aus Instanz'!J80,"OK","FEHLER!")</f>
        <v>OK</v>
      </c>
      <c r="K87" t="str">
        <f>IF('Holding Register'!K80='Export aus Instanz'!K80,"OK","FEHLER!")</f>
        <v>OK</v>
      </c>
      <c r="L87" t="str">
        <f>IF('Holding Register'!L80='Export aus Instanz'!L80,"OK","FEHLER!")</f>
        <v>OK</v>
      </c>
      <c r="M87" t="str">
        <f>IF('Holding Register'!M80='Export aus Instanz'!M80,"OK","FEHLER!")</f>
        <v>OK</v>
      </c>
      <c r="N87" t="str">
        <f>IF('Holding Register'!N80='Export aus Instanz'!N80,"OK","FEHLER!")</f>
        <v>OK</v>
      </c>
      <c r="O87" t="str">
        <f>IF('Holding Register'!O80='Export aus Instanz'!O80,"OK","FEHLER!")</f>
        <v>OK</v>
      </c>
    </row>
    <row r="88" spans="1:15" x14ac:dyDescent="0.25">
      <c r="A88" t="str">
        <f>IF('Holding Register'!A81='Export aus Instanz'!A81,"OK","FEHLER!")</f>
        <v>OK</v>
      </c>
      <c r="B88" t="str">
        <f>IF('Holding Register'!B81='Export aus Instanz'!B81,"OK","FEHLER!")</f>
        <v>OK</v>
      </c>
      <c r="C88" t="str">
        <f>IF('Holding Register'!C81='Export aus Instanz'!C81,"OK","FEHLER!")</f>
        <v>OK</v>
      </c>
      <c r="D88" t="str">
        <f>IF('Holding Register'!D81='Export aus Instanz'!D81,"OK","FEHLER!")</f>
        <v>OK</v>
      </c>
      <c r="E88" t="str">
        <f>IF('Holding Register'!E81='Export aus Instanz'!E81,"OK","FEHLER!")</f>
        <v>OK</v>
      </c>
      <c r="F88" t="str">
        <f>IF('Holding Register'!F81=VALUE('Export aus Instanz'!F81),"OK","FEHLER!")</f>
        <v>OK</v>
      </c>
      <c r="G88" t="str">
        <f>IF('Holding Register'!G81=VALUE('Export aus Instanz'!G81),"OK","FEHLER!")</f>
        <v>OK</v>
      </c>
      <c r="H88" t="str">
        <f>IF('Holding Register'!H81=VALUE('Export aus Instanz'!H81),"OK","FEHLER!")</f>
        <v>OK</v>
      </c>
      <c r="I88" t="str">
        <f>IF('Holding Register'!I81='Export aus Instanz'!I81,"OK","FEHLER!")</f>
        <v>OK</v>
      </c>
      <c r="J88" t="str">
        <f>IF('Holding Register'!J81='Export aus Instanz'!J81,"OK","FEHLER!")</f>
        <v>OK</v>
      </c>
      <c r="K88" t="str">
        <f>IF('Holding Register'!K81='Export aus Instanz'!K81,"OK","FEHLER!")</f>
        <v>OK</v>
      </c>
      <c r="L88" t="str">
        <f>IF('Holding Register'!L81='Export aus Instanz'!L81,"OK","FEHLER!")</f>
        <v>OK</v>
      </c>
      <c r="M88" t="str">
        <f>IF('Holding Register'!M81='Export aus Instanz'!M81,"OK","FEHLER!")</f>
        <v>OK</v>
      </c>
      <c r="N88" t="str">
        <f>IF('Holding Register'!N81='Export aus Instanz'!N81,"OK","FEHLER!")</f>
        <v>OK</v>
      </c>
      <c r="O88" t="str">
        <f>IF('Holding Register'!O81='Export aus Instanz'!O81,"OK","FEHLER!")</f>
        <v>OK</v>
      </c>
    </row>
    <row r="89" spans="1:15" x14ac:dyDescent="0.25">
      <c r="A89" t="str">
        <f>IF('Holding Register'!A82='Export aus Instanz'!A82,"OK","FEHLER!")</f>
        <v>OK</v>
      </c>
      <c r="B89" t="str">
        <f>IF('Holding Register'!B82='Export aus Instanz'!B82,"OK","FEHLER!")</f>
        <v>OK</v>
      </c>
      <c r="C89" t="str">
        <f>IF('Holding Register'!C82='Export aus Instanz'!C82,"OK","FEHLER!")</f>
        <v>OK</v>
      </c>
      <c r="D89" t="str">
        <f>IF('Holding Register'!D82='Export aus Instanz'!D82,"OK","FEHLER!")</f>
        <v>OK</v>
      </c>
      <c r="E89" t="str">
        <f>IF('Holding Register'!E82='Export aus Instanz'!E82,"OK","FEHLER!")</f>
        <v>OK</v>
      </c>
      <c r="F89" t="str">
        <f>IF('Holding Register'!F82=VALUE('Export aus Instanz'!F82),"OK","FEHLER!")</f>
        <v>OK</v>
      </c>
      <c r="G89" t="str">
        <f>IF('Holding Register'!G82=VALUE('Export aus Instanz'!G82),"OK","FEHLER!")</f>
        <v>OK</v>
      </c>
      <c r="H89" t="str">
        <f>IF('Holding Register'!H82=VALUE('Export aus Instanz'!H82),"OK","FEHLER!")</f>
        <v>OK</v>
      </c>
      <c r="I89" t="str">
        <f>IF('Holding Register'!I82='Export aus Instanz'!I82,"OK","FEHLER!")</f>
        <v>OK</v>
      </c>
      <c r="J89" t="str">
        <f>IF('Holding Register'!J82='Export aus Instanz'!J82,"OK","FEHLER!")</f>
        <v>OK</v>
      </c>
      <c r="K89" t="str">
        <f>IF('Holding Register'!K82='Export aus Instanz'!K82,"OK","FEHLER!")</f>
        <v>OK</v>
      </c>
      <c r="L89" t="str">
        <f>IF('Holding Register'!L82='Export aus Instanz'!L82,"OK","FEHLER!")</f>
        <v>OK</v>
      </c>
      <c r="M89" t="str">
        <f>IF('Holding Register'!M82='Export aus Instanz'!M82,"OK","FEHLER!")</f>
        <v>OK</v>
      </c>
      <c r="N89" t="str">
        <f>IF('Holding Register'!N82='Export aus Instanz'!N82,"OK","FEHLER!")</f>
        <v>OK</v>
      </c>
      <c r="O89" t="str">
        <f>IF('Holding Register'!O82='Export aus Instanz'!O82,"OK","FEHLER!")</f>
        <v>OK</v>
      </c>
    </row>
    <row r="90" spans="1:15" x14ac:dyDescent="0.25">
      <c r="A90" t="str">
        <f>IF('Holding Register'!A83='Export aus Instanz'!A83,"OK","FEHLER!")</f>
        <v>OK</v>
      </c>
      <c r="B90" t="str">
        <f>IF('Holding Register'!B83='Export aus Instanz'!B83,"OK","FEHLER!")</f>
        <v>OK</v>
      </c>
      <c r="C90" t="str">
        <f>IF('Holding Register'!C83='Export aus Instanz'!C83,"OK","FEHLER!")</f>
        <v>OK</v>
      </c>
      <c r="D90" t="str">
        <f>IF('Holding Register'!D83='Export aus Instanz'!D83,"OK","FEHLER!")</f>
        <v>FEHLER!</v>
      </c>
      <c r="E90" t="str">
        <f>IF('Holding Register'!E83='Export aus Instanz'!E83,"OK","FEHLER!")</f>
        <v>OK</v>
      </c>
      <c r="F90" t="str">
        <f>IF('Holding Register'!F83=VALUE('Export aus Instanz'!F83),"OK","FEHLER!")</f>
        <v>OK</v>
      </c>
      <c r="G90" t="str">
        <f>IF('Holding Register'!G83=VALUE('Export aus Instanz'!G83),"OK","FEHLER!")</f>
        <v>OK</v>
      </c>
      <c r="H90" t="str">
        <f>IF('Holding Register'!H83=VALUE('Export aus Instanz'!H83),"OK","FEHLER!")</f>
        <v>OK</v>
      </c>
      <c r="I90" t="str">
        <f>IF('Holding Register'!I83='Export aus Instanz'!I83,"OK","FEHLER!")</f>
        <v>OK</v>
      </c>
      <c r="J90" t="str">
        <f>IF('Holding Register'!J83='Export aus Instanz'!J83,"OK","FEHLER!")</f>
        <v>OK</v>
      </c>
      <c r="K90" t="str">
        <f>IF('Holding Register'!K83='Export aus Instanz'!K83,"OK","FEHLER!")</f>
        <v>OK</v>
      </c>
      <c r="L90" t="str">
        <f>IF('Holding Register'!L83='Export aus Instanz'!L83,"OK","FEHLER!")</f>
        <v>OK</v>
      </c>
      <c r="M90" t="str">
        <f>IF('Holding Register'!M83='Export aus Instanz'!M83,"OK","FEHLER!")</f>
        <v>OK</v>
      </c>
      <c r="N90" t="str">
        <f>IF('Holding Register'!N83='Export aus Instanz'!N83,"OK","FEHLER!")</f>
        <v>OK</v>
      </c>
      <c r="O90" t="str">
        <f>IF('Holding Register'!O83='Export aus Instanz'!O83,"OK","FEHLER!")</f>
        <v>OK</v>
      </c>
    </row>
    <row r="91" spans="1:15" x14ac:dyDescent="0.25">
      <c r="A91" t="str">
        <f>IF('Holding Register'!A84='Export aus Instanz'!A84,"OK","FEHLER!")</f>
        <v>OK</v>
      </c>
      <c r="B91" t="str">
        <f>IF('Holding Register'!B84='Export aus Instanz'!B84,"OK","FEHLER!")</f>
        <v>OK</v>
      </c>
      <c r="C91" t="str">
        <f>IF('Holding Register'!C84='Export aus Instanz'!C84,"OK","FEHLER!")</f>
        <v>OK</v>
      </c>
      <c r="D91" t="str">
        <f>IF('Holding Register'!D84='Export aus Instanz'!D84,"OK","FEHLER!")</f>
        <v>FEHLER!</v>
      </c>
      <c r="E91" t="str">
        <f>IF('Holding Register'!E84='Export aus Instanz'!E84,"OK","FEHLER!")</f>
        <v>OK</v>
      </c>
      <c r="F91" t="str">
        <f>IF('Holding Register'!F84=VALUE('Export aus Instanz'!F84),"OK","FEHLER!")</f>
        <v>OK</v>
      </c>
      <c r="G91" t="str">
        <f>IF('Holding Register'!G84=VALUE('Export aus Instanz'!G84),"OK","FEHLER!")</f>
        <v>OK</v>
      </c>
      <c r="H91" t="str">
        <f>IF('Holding Register'!H84=VALUE('Export aus Instanz'!H84),"OK","FEHLER!")</f>
        <v>OK</v>
      </c>
      <c r="I91" t="str">
        <f>IF('Holding Register'!I84='Export aus Instanz'!I84,"OK","FEHLER!")</f>
        <v>OK</v>
      </c>
      <c r="J91" t="str">
        <f>IF('Holding Register'!J84='Export aus Instanz'!J84,"OK","FEHLER!")</f>
        <v>OK</v>
      </c>
      <c r="K91" t="str">
        <f>IF('Holding Register'!K84='Export aus Instanz'!K84,"OK","FEHLER!")</f>
        <v>OK</v>
      </c>
      <c r="L91" t="str">
        <f>IF('Holding Register'!L84='Export aus Instanz'!L84,"OK","FEHLER!")</f>
        <v>OK</v>
      </c>
      <c r="M91" t="str">
        <f>IF('Holding Register'!M84='Export aus Instanz'!M84,"OK","FEHLER!")</f>
        <v>OK</v>
      </c>
      <c r="N91" t="str">
        <f>IF('Holding Register'!N84='Export aus Instanz'!N84,"OK","FEHLER!")</f>
        <v>OK</v>
      </c>
      <c r="O91" t="str">
        <f>IF('Holding Register'!O84='Export aus Instanz'!O84,"OK","FEHLER!")</f>
        <v>OK</v>
      </c>
    </row>
    <row r="92" spans="1:15" x14ac:dyDescent="0.25">
      <c r="A92" t="str">
        <f>IF('Holding Register'!A85='Export aus Instanz'!A85,"OK","FEHLER!")</f>
        <v>OK</v>
      </c>
      <c r="B92" t="str">
        <f>IF('Holding Register'!B85='Export aus Instanz'!B85,"OK","FEHLER!")</f>
        <v>OK</v>
      </c>
      <c r="C92" t="str">
        <f>IF('Holding Register'!C85='Export aus Instanz'!C85,"OK","FEHLER!")</f>
        <v>OK</v>
      </c>
      <c r="D92" t="str">
        <f>IF('Holding Register'!D85='Export aus Instanz'!D85,"OK","FEHLER!")</f>
        <v>OK</v>
      </c>
      <c r="E92" t="str">
        <f>IF('Holding Register'!E85='Export aus Instanz'!E85,"OK","FEHLER!")</f>
        <v>OK</v>
      </c>
      <c r="F92" t="str">
        <f>IF('Holding Register'!F85=VALUE('Export aus Instanz'!F85),"OK","FEHLER!")</f>
        <v>OK</v>
      </c>
      <c r="G92" t="str">
        <f>IF('Holding Register'!G85=VALUE('Export aus Instanz'!G85),"OK","FEHLER!")</f>
        <v>OK</v>
      </c>
      <c r="H92" t="str">
        <f>IF('Holding Register'!H85=VALUE('Export aus Instanz'!H85),"OK","FEHLER!")</f>
        <v>OK</v>
      </c>
      <c r="I92" t="str">
        <f>IF('Holding Register'!I85='Export aus Instanz'!I85,"OK","FEHLER!")</f>
        <v>OK</v>
      </c>
      <c r="J92" t="str">
        <f>IF('Holding Register'!J85='Export aus Instanz'!J85,"OK","FEHLER!")</f>
        <v>OK</v>
      </c>
      <c r="K92" t="str">
        <f>IF('Holding Register'!K85='Export aus Instanz'!K85,"OK","FEHLER!")</f>
        <v>OK</v>
      </c>
      <c r="L92" t="str">
        <f>IF('Holding Register'!L85='Export aus Instanz'!L85,"OK","FEHLER!")</f>
        <v>OK</v>
      </c>
      <c r="M92" t="str">
        <f>IF('Holding Register'!M85='Export aus Instanz'!M85,"OK","FEHLER!")</f>
        <v>OK</v>
      </c>
      <c r="N92" t="str">
        <f>IF('Holding Register'!N85='Export aus Instanz'!N85,"OK","FEHLER!")</f>
        <v>OK</v>
      </c>
      <c r="O92" t="str">
        <f>IF('Holding Register'!O85='Export aus Instanz'!O85,"OK","FEHLER!")</f>
        <v>OK</v>
      </c>
    </row>
    <row r="93" spans="1:15" x14ac:dyDescent="0.25">
      <c r="A93" t="str">
        <f>IF('Holding Register'!A86='Export aus Instanz'!A86,"OK","FEHLER!")</f>
        <v>OK</v>
      </c>
      <c r="B93" t="str">
        <f>IF('Holding Register'!B86='Export aus Instanz'!B86,"OK","FEHLER!")</f>
        <v>OK</v>
      </c>
      <c r="C93" t="str">
        <f>IF('Holding Register'!C86='Export aus Instanz'!C86,"OK","FEHLER!")</f>
        <v>OK</v>
      </c>
      <c r="D93" t="str">
        <f>IF('Holding Register'!D86='Export aus Instanz'!D86,"OK","FEHLER!")</f>
        <v>OK</v>
      </c>
      <c r="E93" t="str">
        <f>IF('Holding Register'!E86='Export aus Instanz'!E86,"OK","FEHLER!")</f>
        <v>OK</v>
      </c>
      <c r="F93" t="str">
        <f>IF('Holding Register'!F86=VALUE('Export aus Instanz'!F86),"OK","FEHLER!")</f>
        <v>OK</v>
      </c>
      <c r="G93" t="str">
        <f>IF('Holding Register'!G86=VALUE('Export aus Instanz'!G86),"OK","FEHLER!")</f>
        <v>OK</v>
      </c>
      <c r="H93" t="str">
        <f>IF('Holding Register'!H86=VALUE('Export aus Instanz'!H86),"OK","FEHLER!")</f>
        <v>OK</v>
      </c>
      <c r="I93" t="str">
        <f>IF('Holding Register'!I86='Export aus Instanz'!I86,"OK","FEHLER!")</f>
        <v>OK</v>
      </c>
      <c r="J93" t="str">
        <f>IF('Holding Register'!J86='Export aus Instanz'!J86,"OK","FEHLER!")</f>
        <v>OK</v>
      </c>
      <c r="K93" t="str">
        <f>IF('Holding Register'!K86='Export aus Instanz'!K86,"OK","FEHLER!")</f>
        <v>OK</v>
      </c>
      <c r="L93" t="str">
        <f>IF('Holding Register'!L86='Export aus Instanz'!L86,"OK","FEHLER!")</f>
        <v>OK</v>
      </c>
      <c r="M93" t="str">
        <f>IF('Holding Register'!M86='Export aus Instanz'!M86,"OK","FEHLER!")</f>
        <v>OK</v>
      </c>
      <c r="N93" t="str">
        <f>IF('Holding Register'!N86='Export aus Instanz'!N86,"OK","FEHLER!")</f>
        <v>OK</v>
      </c>
      <c r="O93" t="str">
        <f>IF('Holding Register'!O86='Export aus Instanz'!O86,"OK","FEHLER!")</f>
        <v>OK</v>
      </c>
    </row>
    <row r="94" spans="1:15" x14ac:dyDescent="0.25">
      <c r="A94" t="str">
        <f>IF('Holding Register'!A87='Export aus Instanz'!A87,"OK","FEHLER!")</f>
        <v>OK</v>
      </c>
      <c r="B94" t="str">
        <f>IF('Holding Register'!B87='Export aus Instanz'!B87,"OK","FEHLER!")</f>
        <v>OK</v>
      </c>
      <c r="C94" t="str">
        <f>IF('Holding Register'!C87='Export aus Instanz'!C87,"OK","FEHLER!")</f>
        <v>OK</v>
      </c>
      <c r="D94" t="str">
        <f>IF('Holding Register'!D87='Export aus Instanz'!D87,"OK","FEHLER!")</f>
        <v>OK</v>
      </c>
      <c r="E94" t="str">
        <f>IF('Holding Register'!E87='Export aus Instanz'!E87,"OK","FEHLER!")</f>
        <v>OK</v>
      </c>
      <c r="F94" t="str">
        <f>IF('Holding Register'!F87=VALUE('Export aus Instanz'!F87),"OK","FEHLER!")</f>
        <v>OK</v>
      </c>
      <c r="G94" t="str">
        <f>IF('Holding Register'!G87=VALUE('Export aus Instanz'!G87),"OK","FEHLER!")</f>
        <v>OK</v>
      </c>
      <c r="H94" t="str">
        <f>IF('Holding Register'!H87=VALUE('Export aus Instanz'!H87),"OK","FEHLER!")</f>
        <v>OK</v>
      </c>
      <c r="I94" t="str">
        <f>IF('Holding Register'!I87='Export aus Instanz'!I87,"OK","FEHLER!")</f>
        <v>OK</v>
      </c>
      <c r="J94" t="str">
        <f>IF('Holding Register'!J87='Export aus Instanz'!J87,"OK","FEHLER!")</f>
        <v>OK</v>
      </c>
      <c r="K94" t="str">
        <f>IF('Holding Register'!K87='Export aus Instanz'!K87,"OK","FEHLER!")</f>
        <v>OK</v>
      </c>
      <c r="L94" t="str">
        <f>IF('Holding Register'!L87='Export aus Instanz'!L87,"OK","FEHLER!")</f>
        <v>OK</v>
      </c>
      <c r="M94" t="str">
        <f>IF('Holding Register'!M87='Export aus Instanz'!M87,"OK","FEHLER!")</f>
        <v>OK</v>
      </c>
      <c r="N94" t="str">
        <f>IF('Holding Register'!N87='Export aus Instanz'!N87,"OK","FEHLER!")</f>
        <v>OK</v>
      </c>
      <c r="O94" t="str">
        <f>IF('Holding Register'!O87='Export aus Instanz'!O87,"OK","FEHLER!")</f>
        <v>OK</v>
      </c>
    </row>
    <row r="95" spans="1:15" x14ac:dyDescent="0.25">
      <c r="A95" t="str">
        <f>IF('Holding Register'!A88='Export aus Instanz'!A88,"OK","FEHLER!")</f>
        <v>OK</v>
      </c>
      <c r="B95" t="str">
        <f>IF('Holding Register'!B88='Export aus Instanz'!B88,"OK","FEHLER!")</f>
        <v>OK</v>
      </c>
      <c r="C95" t="str">
        <f>IF('Holding Register'!C88='Export aus Instanz'!C88,"OK","FEHLER!")</f>
        <v>OK</v>
      </c>
      <c r="D95" t="str">
        <f>IF('Holding Register'!D88='Export aus Instanz'!D88,"OK","FEHLER!")</f>
        <v>OK</v>
      </c>
      <c r="E95" t="str">
        <f>IF('Holding Register'!E88='Export aus Instanz'!E88,"OK","FEHLER!")</f>
        <v>OK</v>
      </c>
      <c r="F95" t="str">
        <f>IF('Holding Register'!F88=VALUE('Export aus Instanz'!F88),"OK","FEHLER!")</f>
        <v>OK</v>
      </c>
      <c r="G95" t="str">
        <f>IF('Holding Register'!G88=VALUE('Export aus Instanz'!G88),"OK","FEHLER!")</f>
        <v>OK</v>
      </c>
      <c r="H95" t="str">
        <f>IF('Holding Register'!H88=VALUE('Export aus Instanz'!H88),"OK","FEHLER!")</f>
        <v>OK</v>
      </c>
      <c r="I95" t="str">
        <f>IF('Holding Register'!I88='Export aus Instanz'!I88,"OK","FEHLER!")</f>
        <v>OK</v>
      </c>
      <c r="J95" t="str">
        <f>IF('Holding Register'!J88='Export aus Instanz'!J88,"OK","FEHLER!")</f>
        <v>OK</v>
      </c>
      <c r="K95" t="str">
        <f>IF('Holding Register'!K88='Export aus Instanz'!K88,"OK","FEHLER!")</f>
        <v>OK</v>
      </c>
      <c r="L95" t="str">
        <f>IF('Holding Register'!L88='Export aus Instanz'!L88,"OK","FEHLER!")</f>
        <v>OK</v>
      </c>
      <c r="M95" t="str">
        <f>IF('Holding Register'!M88='Export aus Instanz'!M88,"OK","FEHLER!")</f>
        <v>OK</v>
      </c>
      <c r="N95" t="str">
        <f>IF('Holding Register'!N88='Export aus Instanz'!N88,"OK","FEHLER!")</f>
        <v>OK</v>
      </c>
      <c r="O95" t="str">
        <f>IF('Holding Register'!O88='Export aus Instanz'!O88,"OK","FEHLER!")</f>
        <v>OK</v>
      </c>
    </row>
    <row r="96" spans="1:15" x14ac:dyDescent="0.25">
      <c r="A96" t="str">
        <f>IF('Holding Register'!A89='Export aus Instanz'!A89,"OK","FEHLER!")</f>
        <v>OK</v>
      </c>
      <c r="B96" t="str">
        <f>IF('Holding Register'!B89='Export aus Instanz'!B89,"OK","FEHLER!")</f>
        <v>OK</v>
      </c>
      <c r="C96" t="str">
        <f>IF('Holding Register'!C89='Export aus Instanz'!C89,"OK","FEHLER!")</f>
        <v>OK</v>
      </c>
      <c r="D96" t="str">
        <f>IF('Holding Register'!D89='Export aus Instanz'!D89,"OK","FEHLER!")</f>
        <v>OK</v>
      </c>
      <c r="E96" t="str">
        <f>IF('Holding Register'!E89='Export aus Instanz'!E89,"OK","FEHLER!")</f>
        <v>OK</v>
      </c>
      <c r="F96" t="str">
        <f>IF('Holding Register'!F89=VALUE('Export aus Instanz'!F89),"OK","FEHLER!")</f>
        <v>OK</v>
      </c>
      <c r="G96" t="str">
        <f>IF('Holding Register'!G89=VALUE('Export aus Instanz'!G89),"OK","FEHLER!")</f>
        <v>OK</v>
      </c>
      <c r="H96" t="str">
        <f>IF('Holding Register'!H89=VALUE('Export aus Instanz'!H89),"OK","FEHLER!")</f>
        <v>OK</v>
      </c>
      <c r="I96" t="str">
        <f>IF('Holding Register'!I89='Export aus Instanz'!I89,"OK","FEHLER!")</f>
        <v>OK</v>
      </c>
      <c r="J96" t="str">
        <f>IF('Holding Register'!J89='Export aus Instanz'!J89,"OK","FEHLER!")</f>
        <v>OK</v>
      </c>
      <c r="K96" t="str">
        <f>IF('Holding Register'!K89='Export aus Instanz'!K89,"OK","FEHLER!")</f>
        <v>OK</v>
      </c>
      <c r="L96" t="str">
        <f>IF('Holding Register'!L89='Export aus Instanz'!L89,"OK","FEHLER!")</f>
        <v>OK</v>
      </c>
      <c r="M96" t="str">
        <f>IF('Holding Register'!M89='Export aus Instanz'!M89,"OK","FEHLER!")</f>
        <v>OK</v>
      </c>
      <c r="N96" t="str">
        <f>IF('Holding Register'!N89='Export aus Instanz'!N89,"OK","FEHLER!")</f>
        <v>OK</v>
      </c>
      <c r="O96" t="str">
        <f>IF('Holding Register'!O89='Export aus Instanz'!O89,"OK","FEHLER!")</f>
        <v>OK</v>
      </c>
    </row>
    <row r="97" spans="1:15" x14ac:dyDescent="0.25">
      <c r="A97" t="str">
        <f>IF('Holding Register'!A90='Export aus Instanz'!A90,"OK","FEHLER!")</f>
        <v>OK</v>
      </c>
      <c r="B97" t="str">
        <f>IF('Holding Register'!B90='Export aus Instanz'!B90,"OK","FEHLER!")</f>
        <v>OK</v>
      </c>
      <c r="C97" t="str">
        <f>IF('Holding Register'!C90='Export aus Instanz'!C90,"OK","FEHLER!")</f>
        <v>OK</v>
      </c>
      <c r="D97" t="str">
        <f>IF('Holding Register'!D90='Export aus Instanz'!D90,"OK","FEHLER!")</f>
        <v>OK</v>
      </c>
      <c r="E97" t="str">
        <f>IF('Holding Register'!E90='Export aus Instanz'!E90,"OK","FEHLER!")</f>
        <v>OK</v>
      </c>
      <c r="F97" t="str">
        <f>IF('Holding Register'!F90=VALUE('Export aus Instanz'!F90),"OK","FEHLER!")</f>
        <v>OK</v>
      </c>
      <c r="G97" t="str">
        <f>IF('Holding Register'!G90=VALUE('Export aus Instanz'!G90),"OK","FEHLER!")</f>
        <v>OK</v>
      </c>
      <c r="H97" t="str">
        <f>IF('Holding Register'!H90=VALUE('Export aus Instanz'!H90),"OK","FEHLER!")</f>
        <v>OK</v>
      </c>
      <c r="I97" t="str">
        <f>IF('Holding Register'!I90='Export aus Instanz'!I90,"OK","FEHLER!")</f>
        <v>OK</v>
      </c>
      <c r="J97" t="str">
        <f>IF('Holding Register'!J90='Export aus Instanz'!J90,"OK","FEHLER!")</f>
        <v>OK</v>
      </c>
      <c r="K97" t="str">
        <f>IF('Holding Register'!K90='Export aus Instanz'!K90,"OK","FEHLER!")</f>
        <v>OK</v>
      </c>
      <c r="L97" t="str">
        <f>IF('Holding Register'!L90='Export aus Instanz'!L90,"OK","FEHLER!")</f>
        <v>OK</v>
      </c>
      <c r="M97" t="str">
        <f>IF('Holding Register'!M90='Export aus Instanz'!M90,"OK","FEHLER!")</f>
        <v>OK</v>
      </c>
      <c r="N97" t="str">
        <f>IF('Holding Register'!N90='Export aus Instanz'!N90,"OK","FEHLER!")</f>
        <v>OK</v>
      </c>
      <c r="O97" t="str">
        <f>IF('Holding Register'!O90='Export aus Instanz'!O90,"OK","FEHLER!")</f>
        <v>OK</v>
      </c>
    </row>
    <row r="98" spans="1:15" x14ac:dyDescent="0.25">
      <c r="A98" t="str">
        <f>IF('Holding Register'!A91='Export aus Instanz'!A91,"OK","FEHLER!")</f>
        <v>OK</v>
      </c>
      <c r="B98" t="str">
        <f>IF('Holding Register'!B91='Export aus Instanz'!B91,"OK","FEHLER!")</f>
        <v>OK</v>
      </c>
      <c r="C98" t="str">
        <f>IF('Holding Register'!C91='Export aus Instanz'!C91,"OK","FEHLER!")</f>
        <v>OK</v>
      </c>
      <c r="D98" t="str">
        <f>IF('Holding Register'!D91='Export aus Instanz'!D91,"OK","FEHLER!")</f>
        <v>OK</v>
      </c>
      <c r="E98" t="str">
        <f>IF('Holding Register'!E91='Export aus Instanz'!E91,"OK","FEHLER!")</f>
        <v>OK</v>
      </c>
      <c r="F98" t="str">
        <f>IF('Holding Register'!F91=VALUE('Export aus Instanz'!F91),"OK","FEHLER!")</f>
        <v>OK</v>
      </c>
      <c r="G98" t="str">
        <f>IF('Holding Register'!G91=VALUE('Export aus Instanz'!G91),"OK","FEHLER!")</f>
        <v>OK</v>
      </c>
      <c r="H98" t="str">
        <f>IF('Holding Register'!H91=VALUE('Export aus Instanz'!H91),"OK","FEHLER!")</f>
        <v>OK</v>
      </c>
      <c r="I98" t="str">
        <f>IF('Holding Register'!I91='Export aus Instanz'!I91,"OK","FEHLER!")</f>
        <v>OK</v>
      </c>
      <c r="J98" t="str">
        <f>IF('Holding Register'!J91='Export aus Instanz'!J91,"OK","FEHLER!")</f>
        <v>OK</v>
      </c>
      <c r="K98" t="str">
        <f>IF('Holding Register'!K91='Export aus Instanz'!K91,"OK","FEHLER!")</f>
        <v>OK</v>
      </c>
      <c r="L98" t="str">
        <f>IF('Holding Register'!L91='Export aus Instanz'!L91,"OK","FEHLER!")</f>
        <v>OK</v>
      </c>
      <c r="M98" t="str">
        <f>IF('Holding Register'!M91='Export aus Instanz'!M91,"OK","FEHLER!")</f>
        <v>OK</v>
      </c>
      <c r="N98" t="str">
        <f>IF('Holding Register'!N91='Export aus Instanz'!N91,"OK","FEHLER!")</f>
        <v>OK</v>
      </c>
      <c r="O98" t="str">
        <f>IF('Holding Register'!O91='Export aus Instanz'!O91,"OK","FEHLER!")</f>
        <v>OK</v>
      </c>
    </row>
    <row r="99" spans="1:15" x14ac:dyDescent="0.25">
      <c r="A99" t="str">
        <f>IF('Holding Register'!A92='Export aus Instanz'!A92,"OK","FEHLER!")</f>
        <v>OK</v>
      </c>
      <c r="B99" t="str">
        <f>IF('Holding Register'!B92='Export aus Instanz'!B92,"OK","FEHLER!")</f>
        <v>OK</v>
      </c>
      <c r="C99" t="str">
        <f>IF('Holding Register'!C92='Export aus Instanz'!C92,"OK","FEHLER!")</f>
        <v>OK</v>
      </c>
      <c r="D99" t="str">
        <f>IF('Holding Register'!D92='Export aus Instanz'!D92,"OK","FEHLER!")</f>
        <v>OK</v>
      </c>
      <c r="E99" t="str">
        <f>IF('Holding Register'!E92='Export aus Instanz'!E92,"OK","FEHLER!")</f>
        <v>OK</v>
      </c>
      <c r="F99" t="str">
        <f>IF('Holding Register'!F92=VALUE('Export aus Instanz'!F92),"OK","FEHLER!")</f>
        <v>OK</v>
      </c>
      <c r="G99" t="str">
        <f>IF('Holding Register'!G92=VALUE('Export aus Instanz'!G92),"OK","FEHLER!")</f>
        <v>OK</v>
      </c>
      <c r="H99" t="str">
        <f>IF('Holding Register'!H92=VALUE('Export aus Instanz'!H92),"OK","FEHLER!")</f>
        <v>OK</v>
      </c>
      <c r="I99" t="str">
        <f>IF('Holding Register'!I92='Export aus Instanz'!I92,"OK","FEHLER!")</f>
        <v>OK</v>
      </c>
      <c r="J99" t="str">
        <f>IF('Holding Register'!J92='Export aus Instanz'!J92,"OK","FEHLER!")</f>
        <v>OK</v>
      </c>
      <c r="K99" t="str">
        <f>IF('Holding Register'!K92='Export aus Instanz'!K92,"OK","FEHLER!")</f>
        <v>OK</v>
      </c>
      <c r="L99" t="str">
        <f>IF('Holding Register'!L92='Export aus Instanz'!L92,"OK","FEHLER!")</f>
        <v>OK</v>
      </c>
      <c r="M99" t="str">
        <f>IF('Holding Register'!M92='Export aus Instanz'!M92,"OK","FEHLER!")</f>
        <v>OK</v>
      </c>
      <c r="N99" t="str">
        <f>IF('Holding Register'!N92='Export aus Instanz'!N92,"OK","FEHLER!")</f>
        <v>OK</v>
      </c>
      <c r="O99" t="str">
        <f>IF('Holding Register'!O92='Export aus Instanz'!O92,"OK","FEHLER!")</f>
        <v>OK</v>
      </c>
    </row>
    <row r="100" spans="1:15" x14ac:dyDescent="0.25">
      <c r="A100" t="str">
        <f>IF('Holding Register'!A93='Export aus Instanz'!A93,"OK","FEHLER!")</f>
        <v>OK</v>
      </c>
      <c r="B100" t="str">
        <f>IF('Holding Register'!B93='Export aus Instanz'!B93,"OK","FEHLER!")</f>
        <v>OK</v>
      </c>
      <c r="C100" t="str">
        <f>IF('Holding Register'!C93='Export aus Instanz'!C93,"OK","FEHLER!")</f>
        <v>OK</v>
      </c>
      <c r="D100" t="str">
        <f>IF('Holding Register'!D93='Export aus Instanz'!D93,"OK","FEHLER!")</f>
        <v>OK</v>
      </c>
      <c r="E100" t="str">
        <f>IF('Holding Register'!E93='Export aus Instanz'!E93,"OK","FEHLER!")</f>
        <v>OK</v>
      </c>
      <c r="F100" t="str">
        <f>IF('Holding Register'!F93=VALUE('Export aus Instanz'!F93),"OK","FEHLER!")</f>
        <v>OK</v>
      </c>
      <c r="G100" t="str">
        <f>IF('Holding Register'!G93=VALUE('Export aus Instanz'!G93),"OK","FEHLER!")</f>
        <v>OK</v>
      </c>
      <c r="H100" t="str">
        <f>IF('Holding Register'!H93=VALUE('Export aus Instanz'!H93),"OK","FEHLER!")</f>
        <v>OK</v>
      </c>
      <c r="I100" t="str">
        <f>IF('Holding Register'!I93='Export aus Instanz'!I93,"OK","FEHLER!")</f>
        <v>OK</v>
      </c>
      <c r="J100" t="str">
        <f>IF('Holding Register'!J93='Export aus Instanz'!J93,"OK","FEHLER!")</f>
        <v>OK</v>
      </c>
      <c r="K100" t="str">
        <f>IF('Holding Register'!K93='Export aus Instanz'!K93,"OK","FEHLER!")</f>
        <v>OK</v>
      </c>
      <c r="L100" t="str">
        <f>IF('Holding Register'!L93='Export aus Instanz'!L93,"OK","FEHLER!")</f>
        <v>OK</v>
      </c>
      <c r="M100" t="str">
        <f>IF('Holding Register'!M93='Export aus Instanz'!M93,"OK","FEHLER!")</f>
        <v>OK</v>
      </c>
      <c r="N100" t="str">
        <f>IF('Holding Register'!N93='Export aus Instanz'!N93,"OK","FEHLER!")</f>
        <v>OK</v>
      </c>
      <c r="O100" t="str">
        <f>IF('Holding Register'!O93='Export aus Instanz'!O93,"OK","FEHLER!")</f>
        <v>OK</v>
      </c>
    </row>
    <row r="101" spans="1:15" x14ac:dyDescent="0.25">
      <c r="A101" t="str">
        <f>IF('Holding Register'!A94='Export aus Instanz'!A94,"OK","FEHLER!")</f>
        <v>OK</v>
      </c>
      <c r="B101" t="str">
        <f>IF('Holding Register'!B94='Export aus Instanz'!B94,"OK","FEHLER!")</f>
        <v>FEHLER!</v>
      </c>
      <c r="C101" t="str">
        <f>IF('Holding Register'!C94='Export aus Instanz'!C94,"OK","FEHLER!")</f>
        <v>FEHLER!</v>
      </c>
      <c r="D101" t="str">
        <f>IF('Holding Register'!D94='Export aus Instanz'!D94,"OK","FEHLER!")</f>
        <v>OK</v>
      </c>
      <c r="E101" t="str">
        <f>IF('Holding Register'!E94='Export aus Instanz'!E94,"OK","FEHLER!")</f>
        <v>OK</v>
      </c>
      <c r="F101" t="str">
        <f>IF('Holding Register'!F94=VALUE('Export aus Instanz'!F94),"OK","FEHLER!")</f>
        <v>OK</v>
      </c>
      <c r="G101" t="str">
        <f>IF('Holding Register'!G94=VALUE('Export aus Instanz'!G94),"OK","FEHLER!")</f>
        <v>OK</v>
      </c>
      <c r="H101" t="str">
        <f>IF('Holding Register'!H94=VALUE('Export aus Instanz'!H94),"OK","FEHLER!")</f>
        <v>OK</v>
      </c>
      <c r="I101" t="str">
        <f>IF('Holding Register'!I94='Export aus Instanz'!I94,"OK","FEHLER!")</f>
        <v>OK</v>
      </c>
      <c r="J101" t="str">
        <f>IF('Holding Register'!J94='Export aus Instanz'!J94,"OK","FEHLER!")</f>
        <v>OK</v>
      </c>
      <c r="K101" t="str">
        <f>IF('Holding Register'!K94='Export aus Instanz'!K94,"OK","FEHLER!")</f>
        <v>OK</v>
      </c>
      <c r="L101" t="str">
        <f>IF('Holding Register'!L94='Export aus Instanz'!L94,"OK","FEHLER!")</f>
        <v>OK</v>
      </c>
      <c r="M101" t="str">
        <f>IF('Holding Register'!M94='Export aus Instanz'!M94,"OK","FEHLER!")</f>
        <v>OK</v>
      </c>
      <c r="N101" t="str">
        <f>IF('Holding Register'!N94='Export aus Instanz'!N94,"OK","FEHLER!")</f>
        <v>OK</v>
      </c>
      <c r="O101" t="str">
        <f>IF('Holding Register'!O94='Export aus Instanz'!O94,"OK","FEHLER!")</f>
        <v>OK</v>
      </c>
    </row>
    <row r="102" spans="1:15" x14ac:dyDescent="0.25">
      <c r="A102" t="str">
        <f>IF('Holding Register'!A95='Export aus Instanz'!A95,"OK","FEHLER!")</f>
        <v>OK</v>
      </c>
      <c r="B102" t="str">
        <f>IF('Holding Register'!B95='Export aus Instanz'!B95,"OK","FEHLER!")</f>
        <v>OK</v>
      </c>
      <c r="C102" t="str">
        <f>IF('Holding Register'!C95='Export aus Instanz'!C95,"OK","FEHLER!")</f>
        <v>OK</v>
      </c>
      <c r="D102" t="str">
        <f>IF('Holding Register'!D95='Export aus Instanz'!D95,"OK","FEHLER!")</f>
        <v>OK</v>
      </c>
      <c r="E102" t="str">
        <f>IF('Holding Register'!E95='Export aus Instanz'!E95,"OK","FEHLER!")</f>
        <v>OK</v>
      </c>
      <c r="F102" t="str">
        <f>IF('Holding Register'!F95=VALUE('Export aus Instanz'!F95),"OK","FEHLER!")</f>
        <v>OK</v>
      </c>
      <c r="G102" t="str">
        <f>IF('Holding Register'!G95=VALUE('Export aus Instanz'!G95),"OK","FEHLER!")</f>
        <v>OK</v>
      </c>
      <c r="H102" t="str">
        <f>IF('Holding Register'!H95=VALUE('Export aus Instanz'!H95),"OK","FEHLER!")</f>
        <v>OK</v>
      </c>
      <c r="I102" t="str">
        <f>IF('Holding Register'!I95='Export aus Instanz'!I95,"OK","FEHLER!")</f>
        <v>OK</v>
      </c>
      <c r="J102" t="str">
        <f>IF('Holding Register'!J95='Export aus Instanz'!J95,"OK","FEHLER!")</f>
        <v>OK</v>
      </c>
      <c r="K102" t="str">
        <f>IF('Holding Register'!K95='Export aus Instanz'!K95,"OK","FEHLER!")</f>
        <v>OK</v>
      </c>
      <c r="L102" t="str">
        <f>IF('Holding Register'!L95='Export aus Instanz'!L95,"OK","FEHLER!")</f>
        <v>OK</v>
      </c>
      <c r="M102" t="str">
        <f>IF('Holding Register'!M95='Export aus Instanz'!M95,"OK","FEHLER!")</f>
        <v>OK</v>
      </c>
      <c r="N102" t="str">
        <f>IF('Holding Register'!N95='Export aus Instanz'!N95,"OK","FEHLER!")</f>
        <v>OK</v>
      </c>
      <c r="O102" t="str">
        <f>IF('Holding Register'!O95='Export aus Instanz'!O95,"OK","FEHLER!")</f>
        <v>OK</v>
      </c>
    </row>
    <row r="103" spans="1:15" x14ac:dyDescent="0.25">
      <c r="A103" t="str">
        <f>IF('Holding Register'!A96='Export aus Instanz'!A96,"OK","FEHLER!")</f>
        <v>OK</v>
      </c>
      <c r="B103" t="str">
        <f>IF('Holding Register'!B96='Export aus Instanz'!B96,"OK","FEHLER!")</f>
        <v>OK</v>
      </c>
      <c r="C103" t="str">
        <f>IF('Holding Register'!C96='Export aus Instanz'!C96,"OK","FEHLER!")</f>
        <v>OK</v>
      </c>
      <c r="D103" t="str">
        <f>IF('Holding Register'!D96='Export aus Instanz'!D96,"OK","FEHLER!")</f>
        <v>OK</v>
      </c>
      <c r="E103" t="str">
        <f>IF('Holding Register'!E96='Export aus Instanz'!E96,"OK","FEHLER!")</f>
        <v>OK</v>
      </c>
      <c r="F103" t="str">
        <f>IF('Holding Register'!F96=VALUE('Export aus Instanz'!F96),"OK","FEHLER!")</f>
        <v>OK</v>
      </c>
      <c r="G103" t="str">
        <f>IF('Holding Register'!G96=VALUE('Export aus Instanz'!G96),"OK","FEHLER!")</f>
        <v>OK</v>
      </c>
      <c r="H103" t="str">
        <f>IF('Holding Register'!H96=VALUE('Export aus Instanz'!H96),"OK","FEHLER!")</f>
        <v>OK</v>
      </c>
      <c r="I103" t="str">
        <f>IF('Holding Register'!I96='Export aus Instanz'!I96,"OK","FEHLER!")</f>
        <v>OK</v>
      </c>
      <c r="J103" t="str">
        <f>IF('Holding Register'!J96='Export aus Instanz'!J96,"OK","FEHLER!")</f>
        <v>OK</v>
      </c>
      <c r="K103" t="str">
        <f>IF('Holding Register'!K96='Export aus Instanz'!K96,"OK","FEHLER!")</f>
        <v>OK</v>
      </c>
      <c r="L103" t="str">
        <f>IF('Holding Register'!L96='Export aus Instanz'!L96,"OK","FEHLER!")</f>
        <v>OK</v>
      </c>
      <c r="M103" t="str">
        <f>IF('Holding Register'!M96='Export aus Instanz'!M96,"OK","FEHLER!")</f>
        <v>OK</v>
      </c>
      <c r="N103" t="str">
        <f>IF('Holding Register'!N96='Export aus Instanz'!N96,"OK","FEHLER!")</f>
        <v>OK</v>
      </c>
      <c r="O103" t="str">
        <f>IF('Holding Register'!O96='Export aus Instanz'!O96,"OK","FEHLER!")</f>
        <v>OK</v>
      </c>
    </row>
    <row r="104" spans="1:15" x14ac:dyDescent="0.25">
      <c r="A104" t="str">
        <f>IF('Holding Register'!A97='Export aus Instanz'!A97,"OK","FEHLER!")</f>
        <v>OK</v>
      </c>
      <c r="B104" t="str">
        <f>IF('Holding Register'!B97='Export aus Instanz'!B97,"OK","FEHLER!")</f>
        <v>OK</v>
      </c>
      <c r="C104" t="str">
        <f>IF('Holding Register'!C97='Export aus Instanz'!C97,"OK","FEHLER!")</f>
        <v>OK</v>
      </c>
      <c r="D104" t="str">
        <f>IF('Holding Register'!D97='Export aus Instanz'!D97,"OK","FEHLER!")</f>
        <v>OK</v>
      </c>
      <c r="E104" t="str">
        <f>IF('Holding Register'!E97='Export aus Instanz'!E97,"OK","FEHLER!")</f>
        <v>OK</v>
      </c>
      <c r="F104" t="str">
        <f>IF('Holding Register'!F97=VALUE('Export aus Instanz'!F97),"OK","FEHLER!")</f>
        <v>OK</v>
      </c>
      <c r="G104" t="str">
        <f>IF('Holding Register'!G97=VALUE('Export aus Instanz'!G97),"OK","FEHLER!")</f>
        <v>OK</v>
      </c>
      <c r="H104" t="str">
        <f>IF('Holding Register'!H97=VALUE('Export aus Instanz'!H97),"OK","FEHLER!")</f>
        <v>OK</v>
      </c>
      <c r="I104" t="str">
        <f>IF('Holding Register'!I97='Export aus Instanz'!I97,"OK","FEHLER!")</f>
        <v>OK</v>
      </c>
      <c r="J104" t="str">
        <f>IF('Holding Register'!J97='Export aus Instanz'!J97,"OK","FEHLER!")</f>
        <v>OK</v>
      </c>
      <c r="K104" t="str">
        <f>IF('Holding Register'!K97='Export aus Instanz'!K97,"OK","FEHLER!")</f>
        <v>OK</v>
      </c>
      <c r="L104" t="str">
        <f>IF('Holding Register'!L97='Export aus Instanz'!L97,"OK","FEHLER!")</f>
        <v>OK</v>
      </c>
      <c r="M104" t="str">
        <f>IF('Holding Register'!M97='Export aus Instanz'!M97,"OK","FEHLER!")</f>
        <v>OK</v>
      </c>
      <c r="N104" t="str">
        <f>IF('Holding Register'!N97='Export aus Instanz'!N97,"OK","FEHLER!")</f>
        <v>OK</v>
      </c>
      <c r="O104" t="str">
        <f>IF('Holding Register'!O97='Export aus Instanz'!O97,"OK","FEHLER!")</f>
        <v>OK</v>
      </c>
    </row>
    <row r="105" spans="1:15" x14ac:dyDescent="0.25">
      <c r="A105" t="str">
        <f>IF('Holding Register'!A98='Export aus Instanz'!A98,"OK","FEHLER!")</f>
        <v>OK</v>
      </c>
      <c r="B105" t="str">
        <f>IF('Holding Register'!B98='Export aus Instanz'!B98,"OK","FEHLER!")</f>
        <v>OK</v>
      </c>
      <c r="C105" t="str">
        <f>IF('Holding Register'!C98='Export aus Instanz'!C98,"OK","FEHLER!")</f>
        <v>OK</v>
      </c>
      <c r="D105" t="str">
        <f>IF('Holding Register'!D98='Export aus Instanz'!D98,"OK","FEHLER!")</f>
        <v>OK</v>
      </c>
      <c r="E105" t="str">
        <f>IF('Holding Register'!E98='Export aus Instanz'!E98,"OK","FEHLER!")</f>
        <v>OK</v>
      </c>
      <c r="F105" t="str">
        <f>IF('Holding Register'!F98=VALUE('Export aus Instanz'!F98),"OK","FEHLER!")</f>
        <v>OK</v>
      </c>
      <c r="G105" t="str">
        <f>IF('Holding Register'!G98=VALUE('Export aus Instanz'!G98),"OK","FEHLER!")</f>
        <v>OK</v>
      </c>
      <c r="H105" t="str">
        <f>IF('Holding Register'!H98=VALUE('Export aus Instanz'!H98),"OK","FEHLER!")</f>
        <v>OK</v>
      </c>
      <c r="I105" t="str">
        <f>IF('Holding Register'!I98='Export aus Instanz'!I98,"OK","FEHLER!")</f>
        <v>OK</v>
      </c>
      <c r="J105" t="str">
        <f>IF('Holding Register'!J98='Export aus Instanz'!J98,"OK","FEHLER!")</f>
        <v>OK</v>
      </c>
      <c r="K105" t="str">
        <f>IF('Holding Register'!K98='Export aus Instanz'!K98,"OK","FEHLER!")</f>
        <v>OK</v>
      </c>
      <c r="L105" t="str">
        <f>IF('Holding Register'!L98='Export aus Instanz'!L98,"OK","FEHLER!")</f>
        <v>OK</v>
      </c>
      <c r="M105" t="str">
        <f>IF('Holding Register'!M98='Export aus Instanz'!M98,"OK","FEHLER!")</f>
        <v>OK</v>
      </c>
      <c r="N105" t="str">
        <f>IF('Holding Register'!N98='Export aus Instanz'!N98,"OK","FEHLER!")</f>
        <v>OK</v>
      </c>
      <c r="O105" t="str">
        <f>IF('Holding Register'!O98='Export aus Instanz'!O98,"OK","FEHLER!")</f>
        <v>OK</v>
      </c>
    </row>
    <row r="106" spans="1:15" x14ac:dyDescent="0.25">
      <c r="A106" t="str">
        <f>IF('Holding Register'!A99='Export aus Instanz'!A99,"OK","FEHLER!")</f>
        <v>OK</v>
      </c>
      <c r="B106" t="str">
        <f>IF('Holding Register'!B99='Export aus Instanz'!B99,"OK","FEHLER!")</f>
        <v>OK</v>
      </c>
      <c r="C106" t="str">
        <f>IF('Holding Register'!C99='Export aus Instanz'!C99,"OK","FEHLER!")</f>
        <v>OK</v>
      </c>
      <c r="D106" t="str">
        <f>IF('Holding Register'!D99='Export aus Instanz'!D99,"OK","FEHLER!")</f>
        <v>OK</v>
      </c>
      <c r="E106" t="str">
        <f>IF('Holding Register'!E99='Export aus Instanz'!E99,"OK","FEHLER!")</f>
        <v>OK</v>
      </c>
      <c r="F106" t="str">
        <f>IF('Holding Register'!F99=VALUE('Export aus Instanz'!F99),"OK","FEHLER!")</f>
        <v>OK</v>
      </c>
      <c r="G106" t="str">
        <f>IF('Holding Register'!G99=VALUE('Export aus Instanz'!G99),"OK","FEHLER!")</f>
        <v>OK</v>
      </c>
      <c r="H106" t="str">
        <f>IF('Holding Register'!H99=VALUE('Export aus Instanz'!H99),"OK","FEHLER!")</f>
        <v>OK</v>
      </c>
      <c r="I106" t="str">
        <f>IF('Holding Register'!I99='Export aus Instanz'!I99,"OK","FEHLER!")</f>
        <v>OK</v>
      </c>
      <c r="J106" t="str">
        <f>IF('Holding Register'!J99='Export aus Instanz'!J99,"OK","FEHLER!")</f>
        <v>OK</v>
      </c>
      <c r="K106" t="str">
        <f>IF('Holding Register'!K99='Export aus Instanz'!K99,"OK","FEHLER!")</f>
        <v>OK</v>
      </c>
      <c r="L106" t="str">
        <f>IF('Holding Register'!L99='Export aus Instanz'!L99,"OK","FEHLER!")</f>
        <v>OK</v>
      </c>
      <c r="M106" t="str">
        <f>IF('Holding Register'!M99='Export aus Instanz'!M99,"OK","FEHLER!")</f>
        <v>OK</v>
      </c>
      <c r="N106" t="str">
        <f>IF('Holding Register'!N99='Export aus Instanz'!N99,"OK","FEHLER!")</f>
        <v>OK</v>
      </c>
      <c r="O106" t="str">
        <f>IF('Holding Register'!O99='Export aus Instanz'!O99,"OK","FEHLER!")</f>
        <v>OK</v>
      </c>
    </row>
  </sheetData>
  <autoFilter ref="A7:O106" xr:uid="{F1E4AC8B-B2E0-4F41-A5B0-5E98A05C1482}"/>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7F777-5193-4C54-BB15-CD59465C1268}">
  <dimension ref="A1:F13"/>
  <sheetViews>
    <sheetView workbookViewId="0">
      <selection activeCell="C29" sqref="C29"/>
    </sheetView>
  </sheetViews>
  <sheetFormatPr baseColWidth="10" defaultRowHeight="12.5" x14ac:dyDescent="0.25"/>
  <cols>
    <col min="1" max="1" width="41.08984375" customWidth="1"/>
    <col min="2" max="2" width="23.90625" customWidth="1"/>
    <col min="3" max="4" width="7.6328125" customWidth="1"/>
    <col min="5" max="5" width="7.453125" bestFit="1" customWidth="1"/>
  </cols>
  <sheetData>
    <row r="1" spans="1:6" ht="13" x14ac:dyDescent="0.25">
      <c r="A1" s="16" t="s">
        <v>1</v>
      </c>
      <c r="B1" s="18"/>
      <c r="C1" s="18"/>
      <c r="D1" s="18"/>
      <c r="E1" s="18"/>
      <c r="F1" s="18"/>
    </row>
    <row r="2" spans="1:6" ht="13" thickBot="1" x14ac:dyDescent="0.3">
      <c r="A2" s="18"/>
      <c r="B2" s="18"/>
      <c r="C2" s="18"/>
      <c r="D2" s="18"/>
      <c r="E2" s="18"/>
      <c r="F2" s="18"/>
    </row>
    <row r="3" spans="1:6" ht="13" thickBot="1" x14ac:dyDescent="0.3">
      <c r="A3" s="40" t="s">
        <v>806</v>
      </c>
      <c r="B3" s="40" t="s">
        <v>807</v>
      </c>
      <c r="C3" s="59" t="s">
        <v>808</v>
      </c>
      <c r="D3" s="60"/>
      <c r="E3" s="40" t="s">
        <v>809</v>
      </c>
      <c r="F3" s="18"/>
    </row>
    <row r="4" spans="1:6" ht="13" thickBot="1" x14ac:dyDescent="0.3">
      <c r="A4" s="8"/>
      <c r="B4" s="8"/>
      <c r="C4" s="17" t="s">
        <v>810</v>
      </c>
      <c r="D4" s="17" t="s">
        <v>811</v>
      </c>
      <c r="E4" s="56" t="s">
        <v>15</v>
      </c>
      <c r="F4" s="18"/>
    </row>
    <row r="5" spans="1:6" ht="13" thickBot="1" x14ac:dyDescent="0.3">
      <c r="A5" s="5" t="s">
        <v>812</v>
      </c>
      <c r="B5" s="5" t="s">
        <v>813</v>
      </c>
      <c r="C5" s="17" t="s">
        <v>814</v>
      </c>
      <c r="D5" s="31" t="s">
        <v>591</v>
      </c>
      <c r="E5" s="17" t="s">
        <v>815</v>
      </c>
      <c r="F5" s="18"/>
    </row>
    <row r="6" spans="1:6" ht="13" thickBot="1" x14ac:dyDescent="0.3">
      <c r="A6" s="5" t="s">
        <v>816</v>
      </c>
      <c r="B6" s="5" t="s">
        <v>817</v>
      </c>
      <c r="C6" s="17" t="s">
        <v>818</v>
      </c>
      <c r="D6" s="17" t="s">
        <v>592</v>
      </c>
      <c r="E6" s="17" t="s">
        <v>69</v>
      </c>
      <c r="F6" s="18"/>
    </row>
    <row r="7" spans="1:6" ht="13" thickBot="1" x14ac:dyDescent="0.3">
      <c r="A7" s="5" t="s">
        <v>819</v>
      </c>
      <c r="B7" s="5" t="s">
        <v>820</v>
      </c>
      <c r="C7" s="17" t="s">
        <v>821</v>
      </c>
      <c r="D7" s="31" t="s">
        <v>17</v>
      </c>
      <c r="E7" s="17" t="s">
        <v>69</v>
      </c>
      <c r="F7" s="18"/>
    </row>
    <row r="8" spans="1:6" ht="13" thickBot="1" x14ac:dyDescent="0.3">
      <c r="A8" s="5" t="s">
        <v>822</v>
      </c>
      <c r="B8" s="5" t="s">
        <v>823</v>
      </c>
      <c r="C8" s="17" t="s">
        <v>824</v>
      </c>
      <c r="D8" s="31" t="s">
        <v>17</v>
      </c>
      <c r="E8" s="17" t="s">
        <v>69</v>
      </c>
      <c r="F8" s="18"/>
    </row>
    <row r="9" spans="1:6" ht="13" thickBot="1" x14ac:dyDescent="0.3">
      <c r="A9" s="5" t="s">
        <v>825</v>
      </c>
      <c r="B9" s="5" t="s">
        <v>826</v>
      </c>
      <c r="C9" s="17" t="s">
        <v>827</v>
      </c>
      <c r="D9" s="31" t="s">
        <v>591</v>
      </c>
      <c r="E9" s="17" t="s">
        <v>815</v>
      </c>
      <c r="F9" s="18"/>
    </row>
    <row r="10" spans="1:6" ht="13" thickBot="1" x14ac:dyDescent="0.3">
      <c r="A10" s="5" t="s">
        <v>828</v>
      </c>
      <c r="B10" s="5" t="s">
        <v>829</v>
      </c>
      <c r="C10" s="17" t="s">
        <v>830</v>
      </c>
      <c r="D10" s="31" t="s">
        <v>591</v>
      </c>
      <c r="E10" s="17" t="s">
        <v>815</v>
      </c>
      <c r="F10" s="18"/>
    </row>
    <row r="11" spans="1:6" ht="13" thickBot="1" x14ac:dyDescent="0.3">
      <c r="A11" s="5" t="s">
        <v>831</v>
      </c>
      <c r="B11" s="6" t="s">
        <v>832</v>
      </c>
      <c r="C11" s="17" t="s">
        <v>833</v>
      </c>
      <c r="D11" s="32" t="s">
        <v>17</v>
      </c>
      <c r="E11" s="17" t="s">
        <v>69</v>
      </c>
      <c r="F11" s="18"/>
    </row>
    <row r="12" spans="1:6" x14ac:dyDescent="0.25">
      <c r="A12" s="18"/>
      <c r="B12" s="18"/>
      <c r="C12" s="18"/>
      <c r="D12" s="18"/>
      <c r="E12" s="18"/>
      <c r="F12" s="18"/>
    </row>
    <row r="13" spans="1:6" x14ac:dyDescent="0.25">
      <c r="A13" s="18"/>
      <c r="B13" s="18"/>
      <c r="C13" s="18"/>
      <c r="D13" s="18"/>
      <c r="E13" s="18"/>
      <c r="F13" s="18"/>
    </row>
  </sheetData>
  <mergeCells count="1">
    <mergeCell ref="C3:D3"/>
  </mergeCells>
  <pageMargins left="0.7" right="0.7" top="0.78740157499999996" bottom="0.78740157499999996" header="0.3" footer="0.3"/>
  <ignoredErrors>
    <ignoredError sqref="C5:D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19300-6B80-4181-8A25-42406F833528}">
  <dimension ref="A1:B123"/>
  <sheetViews>
    <sheetView workbookViewId="0">
      <pane ySplit="1" topLeftCell="A2" activePane="bottomLeft" state="frozen"/>
      <selection pane="bottomLeft" activeCell="D2" sqref="D2"/>
    </sheetView>
  </sheetViews>
  <sheetFormatPr baseColWidth="10" defaultRowHeight="12.5" x14ac:dyDescent="0.25"/>
  <cols>
    <col min="1" max="1" width="24.54296875" bestFit="1" customWidth="1"/>
    <col min="2" max="2" width="24.1796875" bestFit="1" customWidth="1"/>
  </cols>
  <sheetData>
    <row r="1" spans="1:2" x14ac:dyDescent="0.25">
      <c r="A1" s="55" t="s">
        <v>1051</v>
      </c>
      <c r="B1" s="55" t="s">
        <v>1052</v>
      </c>
    </row>
    <row r="2" spans="1:2" x14ac:dyDescent="0.25">
      <c r="A2" t="s">
        <v>1053</v>
      </c>
      <c r="B2" t="s">
        <v>1054</v>
      </c>
    </row>
    <row r="3" spans="1:2" x14ac:dyDescent="0.25">
      <c r="A3" t="s">
        <v>1055</v>
      </c>
      <c r="B3" t="s">
        <v>1056</v>
      </c>
    </row>
    <row r="4" spans="1:2" x14ac:dyDescent="0.25">
      <c r="A4" t="s">
        <v>1057</v>
      </c>
      <c r="B4" t="s">
        <v>1058</v>
      </c>
    </row>
    <row r="5" spans="1:2" x14ac:dyDescent="0.25">
      <c r="A5" t="s">
        <v>1059</v>
      </c>
      <c r="B5" t="s">
        <v>1060</v>
      </c>
    </row>
    <row r="6" spans="1:2" x14ac:dyDescent="0.25">
      <c r="A6" t="s">
        <v>1061</v>
      </c>
      <c r="B6" t="s">
        <v>1062</v>
      </c>
    </row>
    <row r="7" spans="1:2" x14ac:dyDescent="0.25">
      <c r="A7" t="s">
        <v>1063</v>
      </c>
      <c r="B7" t="s">
        <v>1064</v>
      </c>
    </row>
    <row r="8" spans="1:2" x14ac:dyDescent="0.25">
      <c r="A8" t="s">
        <v>1065</v>
      </c>
      <c r="B8" t="s">
        <v>1066</v>
      </c>
    </row>
    <row r="9" spans="1:2" x14ac:dyDescent="0.25">
      <c r="A9" t="s">
        <v>1067</v>
      </c>
      <c r="B9" t="s">
        <v>1068</v>
      </c>
    </row>
    <row r="10" spans="1:2" x14ac:dyDescent="0.25">
      <c r="A10" t="s">
        <v>1069</v>
      </c>
      <c r="B10" t="s">
        <v>1070</v>
      </c>
    </row>
    <row r="11" spans="1:2" x14ac:dyDescent="0.25">
      <c r="A11" t="s">
        <v>1071</v>
      </c>
      <c r="B11" t="s">
        <v>1072</v>
      </c>
    </row>
    <row r="12" spans="1:2" x14ac:dyDescent="0.25">
      <c r="A12" t="s">
        <v>1073</v>
      </c>
      <c r="B12" t="s">
        <v>1074</v>
      </c>
    </row>
    <row r="13" spans="1:2" x14ac:dyDescent="0.25">
      <c r="A13" t="s">
        <v>1075</v>
      </c>
      <c r="B13" t="s">
        <v>1076</v>
      </c>
    </row>
    <row r="14" spans="1:2" x14ac:dyDescent="0.25">
      <c r="A14" t="s">
        <v>1077</v>
      </c>
      <c r="B14" t="s">
        <v>1078</v>
      </c>
    </row>
    <row r="15" spans="1:2" x14ac:dyDescent="0.25">
      <c r="A15" t="s">
        <v>1079</v>
      </c>
      <c r="B15" t="s">
        <v>1080</v>
      </c>
    </row>
    <row r="16" spans="1:2" x14ac:dyDescent="0.25">
      <c r="A16" t="s">
        <v>1081</v>
      </c>
      <c r="B16" t="s">
        <v>1082</v>
      </c>
    </row>
    <row r="17" spans="1:2" x14ac:dyDescent="0.25">
      <c r="A17" t="s">
        <v>1083</v>
      </c>
      <c r="B17" t="s">
        <v>1084</v>
      </c>
    </row>
    <row r="18" spans="1:2" x14ac:dyDescent="0.25">
      <c r="A18" t="s">
        <v>1085</v>
      </c>
      <c r="B18" t="s">
        <v>1086</v>
      </c>
    </row>
    <row r="19" spans="1:2" x14ac:dyDescent="0.25">
      <c r="A19" t="s">
        <v>1087</v>
      </c>
      <c r="B19" t="s">
        <v>1088</v>
      </c>
    </row>
    <row r="20" spans="1:2" x14ac:dyDescent="0.25">
      <c r="A20" t="s">
        <v>1089</v>
      </c>
      <c r="B20" t="s">
        <v>1090</v>
      </c>
    </row>
    <row r="21" spans="1:2" x14ac:dyDescent="0.25">
      <c r="A21" t="s">
        <v>1091</v>
      </c>
      <c r="B21" t="s">
        <v>1092</v>
      </c>
    </row>
    <row r="22" spans="1:2" x14ac:dyDescent="0.25">
      <c r="A22" t="s">
        <v>1093</v>
      </c>
      <c r="B22" t="s">
        <v>1094</v>
      </c>
    </row>
    <row r="23" spans="1:2" x14ac:dyDescent="0.25">
      <c r="A23" t="s">
        <v>1095</v>
      </c>
      <c r="B23" t="s">
        <v>1096</v>
      </c>
    </row>
    <row r="24" spans="1:2" x14ac:dyDescent="0.25">
      <c r="A24" t="s">
        <v>1097</v>
      </c>
      <c r="B24" t="s">
        <v>1098</v>
      </c>
    </row>
    <row r="25" spans="1:2" x14ac:dyDescent="0.25">
      <c r="A25" t="s">
        <v>1099</v>
      </c>
      <c r="B25" t="s">
        <v>1100</v>
      </c>
    </row>
    <row r="26" spans="1:2" x14ac:dyDescent="0.25">
      <c r="A26" t="s">
        <v>1101</v>
      </c>
      <c r="B26" t="s">
        <v>1102</v>
      </c>
    </row>
    <row r="27" spans="1:2" x14ac:dyDescent="0.25">
      <c r="A27" t="s">
        <v>1103</v>
      </c>
      <c r="B27" t="s">
        <v>1104</v>
      </c>
    </row>
    <row r="28" spans="1:2" x14ac:dyDescent="0.25">
      <c r="A28" t="s">
        <v>1105</v>
      </c>
      <c r="B28" t="s">
        <v>1106</v>
      </c>
    </row>
    <row r="29" spans="1:2" x14ac:dyDescent="0.25">
      <c r="A29" t="s">
        <v>1107</v>
      </c>
      <c r="B29" t="s">
        <v>1108</v>
      </c>
    </row>
    <row r="30" spans="1:2" x14ac:dyDescent="0.25">
      <c r="A30" t="s">
        <v>1109</v>
      </c>
      <c r="B30" t="s">
        <v>1110</v>
      </c>
    </row>
    <row r="31" spans="1:2" x14ac:dyDescent="0.25">
      <c r="A31" t="s">
        <v>1111</v>
      </c>
      <c r="B31" t="s">
        <v>1112</v>
      </c>
    </row>
    <row r="32" spans="1:2" x14ac:dyDescent="0.25">
      <c r="A32" t="s">
        <v>1113</v>
      </c>
      <c r="B32" t="s">
        <v>1114</v>
      </c>
    </row>
    <row r="33" spans="1:2" x14ac:dyDescent="0.25">
      <c r="A33" t="s">
        <v>1115</v>
      </c>
      <c r="B33" t="s">
        <v>1116</v>
      </c>
    </row>
    <row r="34" spans="1:2" x14ac:dyDescent="0.25">
      <c r="A34" t="s">
        <v>1117</v>
      </c>
      <c r="B34" t="s">
        <v>1118</v>
      </c>
    </row>
    <row r="35" spans="1:2" x14ac:dyDescent="0.25">
      <c r="A35" t="s">
        <v>1119</v>
      </c>
      <c r="B35" t="s">
        <v>1120</v>
      </c>
    </row>
    <row r="36" spans="1:2" x14ac:dyDescent="0.25">
      <c r="A36" t="s">
        <v>1121</v>
      </c>
      <c r="B36" t="s">
        <v>1122</v>
      </c>
    </row>
    <row r="37" spans="1:2" x14ac:dyDescent="0.25">
      <c r="A37" t="s">
        <v>1123</v>
      </c>
      <c r="B37" t="s">
        <v>1124</v>
      </c>
    </row>
    <row r="38" spans="1:2" x14ac:dyDescent="0.25">
      <c r="A38" t="s">
        <v>1125</v>
      </c>
      <c r="B38" t="s">
        <v>1126</v>
      </c>
    </row>
    <row r="39" spans="1:2" x14ac:dyDescent="0.25">
      <c r="A39" t="s">
        <v>1127</v>
      </c>
      <c r="B39" t="s">
        <v>1128</v>
      </c>
    </row>
    <row r="40" spans="1:2" x14ac:dyDescent="0.25">
      <c r="A40" t="s">
        <v>1129</v>
      </c>
      <c r="B40" t="s">
        <v>1130</v>
      </c>
    </row>
    <row r="41" spans="1:2" x14ac:dyDescent="0.25">
      <c r="A41" t="s">
        <v>1131</v>
      </c>
      <c r="B41" t="s">
        <v>1132</v>
      </c>
    </row>
    <row r="42" spans="1:2" x14ac:dyDescent="0.25">
      <c r="A42" t="s">
        <v>1133</v>
      </c>
      <c r="B42" t="s">
        <v>1134</v>
      </c>
    </row>
    <row r="43" spans="1:2" x14ac:dyDescent="0.25">
      <c r="A43" t="s">
        <v>1135</v>
      </c>
      <c r="B43" t="s">
        <v>1136</v>
      </c>
    </row>
    <row r="44" spans="1:2" x14ac:dyDescent="0.25">
      <c r="A44" t="s">
        <v>1137</v>
      </c>
      <c r="B44" t="s">
        <v>1138</v>
      </c>
    </row>
    <row r="45" spans="1:2" x14ac:dyDescent="0.25">
      <c r="A45" t="s">
        <v>1139</v>
      </c>
      <c r="B45" t="s">
        <v>1140</v>
      </c>
    </row>
    <row r="46" spans="1:2" x14ac:dyDescent="0.25">
      <c r="A46" t="s">
        <v>1141</v>
      </c>
      <c r="B46" t="s">
        <v>1142</v>
      </c>
    </row>
    <row r="47" spans="1:2" x14ac:dyDescent="0.25">
      <c r="A47" t="s">
        <v>1143</v>
      </c>
      <c r="B47" t="s">
        <v>1144</v>
      </c>
    </row>
    <row r="48" spans="1:2" x14ac:dyDescent="0.25">
      <c r="A48" t="s">
        <v>1145</v>
      </c>
      <c r="B48" t="s">
        <v>1146</v>
      </c>
    </row>
    <row r="49" spans="1:2" x14ac:dyDescent="0.25">
      <c r="A49" t="s">
        <v>1147</v>
      </c>
      <c r="B49" t="s">
        <v>1148</v>
      </c>
    </row>
    <row r="50" spans="1:2" x14ac:dyDescent="0.25">
      <c r="A50" t="s">
        <v>1149</v>
      </c>
      <c r="B50" t="s">
        <v>1150</v>
      </c>
    </row>
    <row r="51" spans="1:2" x14ac:dyDescent="0.25">
      <c r="A51" t="s">
        <v>1151</v>
      </c>
      <c r="B51" t="s">
        <v>1152</v>
      </c>
    </row>
    <row r="52" spans="1:2" x14ac:dyDescent="0.25">
      <c r="A52" t="s">
        <v>1153</v>
      </c>
      <c r="B52" t="s">
        <v>1154</v>
      </c>
    </row>
    <row r="53" spans="1:2" x14ac:dyDescent="0.25">
      <c r="A53" t="s">
        <v>1155</v>
      </c>
      <c r="B53" t="s">
        <v>1156</v>
      </c>
    </row>
    <row r="54" spans="1:2" x14ac:dyDescent="0.25">
      <c r="A54" t="s">
        <v>1157</v>
      </c>
      <c r="B54" t="s">
        <v>1158</v>
      </c>
    </row>
    <row r="55" spans="1:2" x14ac:dyDescent="0.25">
      <c r="A55" t="s">
        <v>1159</v>
      </c>
      <c r="B55" t="s">
        <v>1160</v>
      </c>
    </row>
    <row r="56" spans="1:2" x14ac:dyDescent="0.25">
      <c r="A56" t="s">
        <v>1161</v>
      </c>
      <c r="B56" t="s">
        <v>1162</v>
      </c>
    </row>
    <row r="57" spans="1:2" x14ac:dyDescent="0.25">
      <c r="A57" t="s">
        <v>1163</v>
      </c>
      <c r="B57" t="s">
        <v>1164</v>
      </c>
    </row>
    <row r="58" spans="1:2" x14ac:dyDescent="0.25">
      <c r="A58" t="s">
        <v>1165</v>
      </c>
      <c r="B58" t="s">
        <v>1166</v>
      </c>
    </row>
    <row r="59" spans="1:2" x14ac:dyDescent="0.25">
      <c r="A59" t="s">
        <v>1167</v>
      </c>
      <c r="B59" t="s">
        <v>1168</v>
      </c>
    </row>
    <row r="60" spans="1:2" x14ac:dyDescent="0.25">
      <c r="A60" t="s">
        <v>1169</v>
      </c>
      <c r="B60" t="s">
        <v>1170</v>
      </c>
    </row>
    <row r="61" spans="1:2" x14ac:dyDescent="0.25">
      <c r="A61" t="s">
        <v>1171</v>
      </c>
      <c r="B61" t="s">
        <v>1172</v>
      </c>
    </row>
    <row r="62" spans="1:2" x14ac:dyDescent="0.25">
      <c r="A62" t="s">
        <v>1173</v>
      </c>
      <c r="B62" t="s">
        <v>1174</v>
      </c>
    </row>
    <row r="63" spans="1:2" x14ac:dyDescent="0.25">
      <c r="A63" t="s">
        <v>1175</v>
      </c>
      <c r="B63" t="s">
        <v>1176</v>
      </c>
    </row>
    <row r="64" spans="1:2" x14ac:dyDescent="0.25">
      <c r="A64" t="s">
        <v>1177</v>
      </c>
      <c r="B64" t="s">
        <v>1178</v>
      </c>
    </row>
    <row r="65" spans="1:2" x14ac:dyDescent="0.25">
      <c r="A65" t="s">
        <v>1179</v>
      </c>
      <c r="B65" t="s">
        <v>1180</v>
      </c>
    </row>
    <row r="66" spans="1:2" x14ac:dyDescent="0.25">
      <c r="A66" t="s">
        <v>1181</v>
      </c>
      <c r="B66" t="s">
        <v>1182</v>
      </c>
    </row>
    <row r="67" spans="1:2" x14ac:dyDescent="0.25">
      <c r="A67" t="s">
        <v>1183</v>
      </c>
      <c r="B67" t="s">
        <v>1184</v>
      </c>
    </row>
    <row r="68" spans="1:2" x14ac:dyDescent="0.25">
      <c r="A68" t="s">
        <v>1185</v>
      </c>
      <c r="B68" t="s">
        <v>1186</v>
      </c>
    </row>
    <row r="69" spans="1:2" x14ac:dyDescent="0.25">
      <c r="A69" t="s">
        <v>1187</v>
      </c>
      <c r="B69" t="s">
        <v>1188</v>
      </c>
    </row>
    <row r="70" spans="1:2" x14ac:dyDescent="0.25">
      <c r="A70" t="s">
        <v>1189</v>
      </c>
      <c r="B70" t="s">
        <v>1190</v>
      </c>
    </row>
    <row r="71" spans="1:2" x14ac:dyDescent="0.25">
      <c r="A71" t="s">
        <v>1191</v>
      </c>
      <c r="B71" t="s">
        <v>1192</v>
      </c>
    </row>
    <row r="72" spans="1:2" x14ac:dyDescent="0.25">
      <c r="A72" t="s">
        <v>1193</v>
      </c>
      <c r="B72" t="s">
        <v>1194</v>
      </c>
    </row>
    <row r="73" spans="1:2" x14ac:dyDescent="0.25">
      <c r="A73" t="s">
        <v>1195</v>
      </c>
      <c r="B73" t="s">
        <v>1196</v>
      </c>
    </row>
    <row r="74" spans="1:2" x14ac:dyDescent="0.25">
      <c r="A74" t="s">
        <v>1197</v>
      </c>
      <c r="B74" t="s">
        <v>1198</v>
      </c>
    </row>
    <row r="75" spans="1:2" x14ac:dyDescent="0.25">
      <c r="A75" t="s">
        <v>1199</v>
      </c>
      <c r="B75" t="s">
        <v>1198</v>
      </c>
    </row>
    <row r="76" spans="1:2" x14ac:dyDescent="0.25">
      <c r="A76" t="s">
        <v>1200</v>
      </c>
      <c r="B76" t="s">
        <v>1201</v>
      </c>
    </row>
    <row r="77" spans="1:2" x14ac:dyDescent="0.25">
      <c r="A77" t="s">
        <v>1202</v>
      </c>
      <c r="B77" t="s">
        <v>1203</v>
      </c>
    </row>
    <row r="78" spans="1:2" x14ac:dyDescent="0.25">
      <c r="A78" t="s">
        <v>1204</v>
      </c>
      <c r="B78" t="s">
        <v>1205</v>
      </c>
    </row>
    <row r="79" spans="1:2" x14ac:dyDescent="0.25">
      <c r="A79" t="s">
        <v>1206</v>
      </c>
      <c r="B79" t="s">
        <v>1207</v>
      </c>
    </row>
    <row r="80" spans="1:2" x14ac:dyDescent="0.25">
      <c r="A80" t="s">
        <v>1208</v>
      </c>
      <c r="B80" t="s">
        <v>1209</v>
      </c>
    </row>
    <row r="81" spans="1:2" x14ac:dyDescent="0.25">
      <c r="A81" t="s">
        <v>1210</v>
      </c>
      <c r="B81" t="s">
        <v>1211</v>
      </c>
    </row>
    <row r="82" spans="1:2" x14ac:dyDescent="0.25">
      <c r="A82" t="s">
        <v>1212</v>
      </c>
      <c r="B82" t="s">
        <v>1213</v>
      </c>
    </row>
    <row r="83" spans="1:2" x14ac:dyDescent="0.25">
      <c r="A83" t="s">
        <v>1214</v>
      </c>
      <c r="B83" t="s">
        <v>1215</v>
      </c>
    </row>
    <row r="84" spans="1:2" x14ac:dyDescent="0.25">
      <c r="A84" t="s">
        <v>1216</v>
      </c>
      <c r="B84" t="s">
        <v>1217</v>
      </c>
    </row>
    <row r="85" spans="1:2" x14ac:dyDescent="0.25">
      <c r="A85" t="s">
        <v>1218</v>
      </c>
      <c r="B85" t="s">
        <v>1219</v>
      </c>
    </row>
    <row r="86" spans="1:2" x14ac:dyDescent="0.25">
      <c r="A86" t="s">
        <v>1220</v>
      </c>
      <c r="B86" t="s">
        <v>1221</v>
      </c>
    </row>
    <row r="87" spans="1:2" x14ac:dyDescent="0.25">
      <c r="A87" t="s">
        <v>1222</v>
      </c>
      <c r="B87" t="s">
        <v>1223</v>
      </c>
    </row>
    <row r="88" spans="1:2" x14ac:dyDescent="0.25">
      <c r="A88" t="s">
        <v>1224</v>
      </c>
      <c r="B88" t="s">
        <v>1225</v>
      </c>
    </row>
    <row r="89" spans="1:2" x14ac:dyDescent="0.25">
      <c r="A89" t="s">
        <v>1226</v>
      </c>
      <c r="B89" t="s">
        <v>1227</v>
      </c>
    </row>
    <row r="90" spans="1:2" x14ac:dyDescent="0.25">
      <c r="A90" t="s">
        <v>1228</v>
      </c>
      <c r="B90" t="s">
        <v>1229</v>
      </c>
    </row>
    <row r="91" spans="1:2" x14ac:dyDescent="0.25">
      <c r="A91" t="s">
        <v>1230</v>
      </c>
      <c r="B91" t="s">
        <v>1231</v>
      </c>
    </row>
    <row r="92" spans="1:2" x14ac:dyDescent="0.25">
      <c r="A92" t="s">
        <v>1232</v>
      </c>
      <c r="B92" t="s">
        <v>1233</v>
      </c>
    </row>
    <row r="93" spans="1:2" x14ac:dyDescent="0.25">
      <c r="A93" t="s">
        <v>1234</v>
      </c>
      <c r="B93" t="s">
        <v>1235</v>
      </c>
    </row>
    <row r="94" spans="1:2" x14ac:dyDescent="0.25">
      <c r="A94" t="s">
        <v>1236</v>
      </c>
      <c r="B94" t="s">
        <v>1237</v>
      </c>
    </row>
    <row r="95" spans="1:2" x14ac:dyDescent="0.25">
      <c r="A95" t="s">
        <v>1238</v>
      </c>
      <c r="B95" t="s">
        <v>1239</v>
      </c>
    </row>
    <row r="96" spans="1:2" x14ac:dyDescent="0.25">
      <c r="A96" t="s">
        <v>1240</v>
      </c>
      <c r="B96" t="s">
        <v>1241</v>
      </c>
    </row>
    <row r="97" spans="1:2" x14ac:dyDescent="0.25">
      <c r="A97" t="s">
        <v>1242</v>
      </c>
      <c r="B97" t="s">
        <v>1243</v>
      </c>
    </row>
    <row r="98" spans="1:2" x14ac:dyDescent="0.25">
      <c r="A98" t="s">
        <v>1244</v>
      </c>
      <c r="B98" t="s">
        <v>1245</v>
      </c>
    </row>
    <row r="99" spans="1:2" x14ac:dyDescent="0.25">
      <c r="A99" t="s">
        <v>1246</v>
      </c>
      <c r="B99" t="s">
        <v>1247</v>
      </c>
    </row>
    <row r="100" spans="1:2" x14ac:dyDescent="0.25">
      <c r="A100" t="s">
        <v>1248</v>
      </c>
      <c r="B100" t="s">
        <v>1249</v>
      </c>
    </row>
    <row r="101" spans="1:2" x14ac:dyDescent="0.25">
      <c r="A101" t="s">
        <v>1250</v>
      </c>
      <c r="B101" t="s">
        <v>1251</v>
      </c>
    </row>
    <row r="102" spans="1:2" x14ac:dyDescent="0.25">
      <c r="A102" t="s">
        <v>1252</v>
      </c>
      <c r="B102" t="s">
        <v>1253</v>
      </c>
    </row>
    <row r="103" spans="1:2" x14ac:dyDescent="0.25">
      <c r="A103" t="s">
        <v>1254</v>
      </c>
      <c r="B103" t="s">
        <v>1255</v>
      </c>
    </row>
    <row r="104" spans="1:2" x14ac:dyDescent="0.25">
      <c r="A104" t="s">
        <v>1256</v>
      </c>
      <c r="B104" t="s">
        <v>1257</v>
      </c>
    </row>
    <row r="105" spans="1:2" x14ac:dyDescent="0.25">
      <c r="A105" t="s">
        <v>1258</v>
      </c>
      <c r="B105" t="s">
        <v>1259</v>
      </c>
    </row>
    <row r="106" spans="1:2" x14ac:dyDescent="0.25">
      <c r="A106" t="s">
        <v>1260</v>
      </c>
      <c r="B106" t="s">
        <v>1261</v>
      </c>
    </row>
    <row r="107" spans="1:2" x14ac:dyDescent="0.25">
      <c r="A107" t="s">
        <v>1262</v>
      </c>
      <c r="B107" t="s">
        <v>1263</v>
      </c>
    </row>
    <row r="108" spans="1:2" x14ac:dyDescent="0.25">
      <c r="A108" t="s">
        <v>1264</v>
      </c>
      <c r="B108" t="s">
        <v>1265</v>
      </c>
    </row>
    <row r="109" spans="1:2" x14ac:dyDescent="0.25">
      <c r="A109" t="s">
        <v>1266</v>
      </c>
      <c r="B109" t="s">
        <v>1267</v>
      </c>
    </row>
    <row r="110" spans="1:2" x14ac:dyDescent="0.25">
      <c r="A110" t="s">
        <v>1268</v>
      </c>
      <c r="B110" t="s">
        <v>1269</v>
      </c>
    </row>
    <row r="111" spans="1:2" x14ac:dyDescent="0.25">
      <c r="A111" t="s">
        <v>1270</v>
      </c>
      <c r="B111" t="s">
        <v>1271</v>
      </c>
    </row>
    <row r="112" spans="1:2" x14ac:dyDescent="0.25">
      <c r="A112" t="s">
        <v>1272</v>
      </c>
      <c r="B112" t="s">
        <v>1273</v>
      </c>
    </row>
    <row r="113" spans="1:2" x14ac:dyDescent="0.25">
      <c r="A113" t="s">
        <v>1274</v>
      </c>
      <c r="B113" t="s">
        <v>1275</v>
      </c>
    </row>
    <row r="114" spans="1:2" x14ac:dyDescent="0.25">
      <c r="A114" t="s">
        <v>1276</v>
      </c>
      <c r="B114" t="s">
        <v>1277</v>
      </c>
    </row>
    <row r="115" spans="1:2" x14ac:dyDescent="0.25">
      <c r="A115" t="s">
        <v>1278</v>
      </c>
      <c r="B115" t="s">
        <v>1279</v>
      </c>
    </row>
    <row r="116" spans="1:2" x14ac:dyDescent="0.25">
      <c r="A116" t="s">
        <v>1280</v>
      </c>
      <c r="B116" t="s">
        <v>1281</v>
      </c>
    </row>
    <row r="117" spans="1:2" x14ac:dyDescent="0.25">
      <c r="A117" t="s">
        <v>1282</v>
      </c>
      <c r="B117" t="s">
        <v>1283</v>
      </c>
    </row>
    <row r="118" spans="1:2" x14ac:dyDescent="0.25">
      <c r="A118" t="s">
        <v>1284</v>
      </c>
      <c r="B118" t="s">
        <v>1285</v>
      </c>
    </row>
    <row r="119" spans="1:2" x14ac:dyDescent="0.25">
      <c r="A119" t="s">
        <v>1286</v>
      </c>
      <c r="B119" t="s">
        <v>1287</v>
      </c>
    </row>
    <row r="120" spans="1:2" x14ac:dyDescent="0.25">
      <c r="A120" t="s">
        <v>1288</v>
      </c>
      <c r="B120" t="s">
        <v>1289</v>
      </c>
    </row>
    <row r="121" spans="1:2" x14ac:dyDescent="0.25">
      <c r="A121" t="s">
        <v>1290</v>
      </c>
      <c r="B121" t="s">
        <v>1291</v>
      </c>
    </row>
    <row r="122" spans="1:2" x14ac:dyDescent="0.25">
      <c r="A122" t="s">
        <v>1292</v>
      </c>
      <c r="B122" t="s">
        <v>1293</v>
      </c>
    </row>
    <row r="123" spans="1:2" x14ac:dyDescent="0.25">
      <c r="A123" t="s">
        <v>1294</v>
      </c>
      <c r="B123" t="s">
        <v>1295</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0BC65-AE93-426A-9896-4136407C01B4}">
  <dimension ref="A1:B440"/>
  <sheetViews>
    <sheetView workbookViewId="0">
      <pane ySplit="1" topLeftCell="A399" activePane="bottomLeft" state="frozen"/>
      <selection pane="bottomLeft" activeCell="A441" sqref="A441"/>
    </sheetView>
  </sheetViews>
  <sheetFormatPr baseColWidth="10" defaultRowHeight="12.5" x14ac:dyDescent="0.25"/>
  <cols>
    <col min="1" max="1" width="9.7265625" style="62" bestFit="1" customWidth="1"/>
    <col min="2" max="2" width="22.08984375" bestFit="1" customWidth="1"/>
  </cols>
  <sheetData>
    <row r="1" spans="1:2" x14ac:dyDescent="0.25">
      <c r="A1" s="64" t="s">
        <v>1708</v>
      </c>
      <c r="B1" s="65" t="s">
        <v>1824</v>
      </c>
    </row>
    <row r="2" spans="1:2" x14ac:dyDescent="0.25">
      <c r="A2" s="62">
        <v>0</v>
      </c>
      <c r="B2" t="s">
        <v>1709</v>
      </c>
    </row>
    <row r="3" spans="1:2" x14ac:dyDescent="0.25">
      <c r="A3" s="62">
        <v>1</v>
      </c>
    </row>
    <row r="4" spans="1:2" x14ac:dyDescent="0.25">
      <c r="A4" s="62">
        <v>2</v>
      </c>
    </row>
    <row r="5" spans="1:2" x14ac:dyDescent="0.25">
      <c r="A5" s="62">
        <v>3</v>
      </c>
    </row>
    <row r="6" spans="1:2" x14ac:dyDescent="0.25">
      <c r="A6" s="62">
        <v>4</v>
      </c>
    </row>
    <row r="7" spans="1:2" x14ac:dyDescent="0.25">
      <c r="A7" s="62">
        <v>5</v>
      </c>
    </row>
    <row r="8" spans="1:2" x14ac:dyDescent="0.25">
      <c r="A8" s="62">
        <v>6</v>
      </c>
    </row>
    <row r="9" spans="1:2" x14ac:dyDescent="0.25">
      <c r="A9" s="62">
        <v>7</v>
      </c>
    </row>
    <row r="10" spans="1:2" x14ac:dyDescent="0.25">
      <c r="A10" s="62">
        <v>8</v>
      </c>
    </row>
    <row r="11" spans="1:2" x14ac:dyDescent="0.25">
      <c r="A11" s="62">
        <v>9</v>
      </c>
    </row>
    <row r="12" spans="1:2" x14ac:dyDescent="0.25">
      <c r="A12" s="62">
        <v>10</v>
      </c>
      <c r="B12" t="s">
        <v>1710</v>
      </c>
    </row>
    <row r="13" spans="1:2" x14ac:dyDescent="0.25">
      <c r="A13" s="62">
        <v>11</v>
      </c>
    </row>
    <row r="14" spans="1:2" x14ac:dyDescent="0.25">
      <c r="A14" s="62">
        <v>12</v>
      </c>
    </row>
    <row r="15" spans="1:2" x14ac:dyDescent="0.25">
      <c r="A15" s="62">
        <v>13</v>
      </c>
    </row>
    <row r="16" spans="1:2" x14ac:dyDescent="0.25">
      <c r="A16" s="62">
        <v>14</v>
      </c>
    </row>
    <row r="17" spans="1:2" x14ac:dyDescent="0.25">
      <c r="A17" s="62">
        <v>15</v>
      </c>
    </row>
    <row r="18" spans="1:2" x14ac:dyDescent="0.25">
      <c r="A18" s="62">
        <v>16</v>
      </c>
    </row>
    <row r="19" spans="1:2" x14ac:dyDescent="0.25">
      <c r="A19" s="62">
        <v>17</v>
      </c>
    </row>
    <row r="20" spans="1:2" x14ac:dyDescent="0.25">
      <c r="A20" s="62">
        <v>18</v>
      </c>
    </row>
    <row r="21" spans="1:2" x14ac:dyDescent="0.25">
      <c r="A21" s="62">
        <v>19</v>
      </c>
    </row>
    <row r="22" spans="1:2" x14ac:dyDescent="0.25">
      <c r="A22" s="62">
        <v>20</v>
      </c>
      <c r="B22" t="s">
        <v>1711</v>
      </c>
    </row>
    <row r="23" spans="1:2" x14ac:dyDescent="0.25">
      <c r="A23" s="62">
        <v>21</v>
      </c>
    </row>
    <row r="24" spans="1:2" x14ac:dyDescent="0.25">
      <c r="A24" s="62">
        <v>22</v>
      </c>
    </row>
    <row r="25" spans="1:2" x14ac:dyDescent="0.25">
      <c r="A25" s="62">
        <v>23</v>
      </c>
    </row>
    <row r="26" spans="1:2" x14ac:dyDescent="0.25">
      <c r="A26" s="62">
        <v>24</v>
      </c>
    </row>
    <row r="27" spans="1:2" x14ac:dyDescent="0.25">
      <c r="A27" s="62">
        <v>25</v>
      </c>
      <c r="B27" t="s">
        <v>1712</v>
      </c>
    </row>
    <row r="28" spans="1:2" x14ac:dyDescent="0.25">
      <c r="A28" s="62">
        <v>26</v>
      </c>
      <c r="B28" t="s">
        <v>1713</v>
      </c>
    </row>
    <row r="29" spans="1:2" x14ac:dyDescent="0.25">
      <c r="A29" s="62">
        <v>27</v>
      </c>
    </row>
    <row r="30" spans="1:2" x14ac:dyDescent="0.25">
      <c r="A30" s="62">
        <v>28</v>
      </c>
    </row>
    <row r="31" spans="1:2" x14ac:dyDescent="0.25">
      <c r="A31" s="62">
        <v>29</v>
      </c>
    </row>
    <row r="32" spans="1:2" x14ac:dyDescent="0.25">
      <c r="A32" s="62">
        <v>30</v>
      </c>
      <c r="B32" t="s">
        <v>1714</v>
      </c>
    </row>
    <row r="33" spans="1:2" x14ac:dyDescent="0.25">
      <c r="A33" s="62">
        <v>31</v>
      </c>
    </row>
    <row r="34" spans="1:2" x14ac:dyDescent="0.25">
      <c r="A34" s="62">
        <v>32</v>
      </c>
      <c r="B34" t="s">
        <v>1715</v>
      </c>
    </row>
    <row r="35" spans="1:2" x14ac:dyDescent="0.25">
      <c r="A35" s="62">
        <v>33</v>
      </c>
    </row>
    <row r="36" spans="1:2" x14ac:dyDescent="0.25">
      <c r="A36" s="62">
        <v>34</v>
      </c>
    </row>
    <row r="37" spans="1:2" x14ac:dyDescent="0.25">
      <c r="A37" s="62">
        <v>35</v>
      </c>
    </row>
    <row r="38" spans="1:2" x14ac:dyDescent="0.25">
      <c r="A38" s="62">
        <v>36</v>
      </c>
    </row>
    <row r="39" spans="1:2" x14ac:dyDescent="0.25">
      <c r="A39" s="62">
        <v>37</v>
      </c>
    </row>
    <row r="40" spans="1:2" x14ac:dyDescent="0.25">
      <c r="A40" s="63">
        <v>38</v>
      </c>
      <c r="B40" t="s">
        <v>1716</v>
      </c>
    </row>
    <row r="41" spans="1:2" x14ac:dyDescent="0.25">
      <c r="A41" s="63">
        <v>39</v>
      </c>
    </row>
    <row r="42" spans="1:2" x14ac:dyDescent="0.25">
      <c r="A42" s="63">
        <v>40</v>
      </c>
      <c r="B42" t="s">
        <v>1717</v>
      </c>
    </row>
    <row r="43" spans="1:2" x14ac:dyDescent="0.25">
      <c r="A43" s="62">
        <v>41</v>
      </c>
    </row>
    <row r="44" spans="1:2" x14ac:dyDescent="0.25">
      <c r="A44" s="62">
        <v>42</v>
      </c>
    </row>
    <row r="45" spans="1:2" x14ac:dyDescent="0.25">
      <c r="A45" s="62">
        <v>43</v>
      </c>
    </row>
    <row r="46" spans="1:2" x14ac:dyDescent="0.25">
      <c r="A46" s="62">
        <v>44</v>
      </c>
    </row>
    <row r="47" spans="1:2" x14ac:dyDescent="0.25">
      <c r="A47" s="62">
        <v>45</v>
      </c>
    </row>
    <row r="48" spans="1:2" x14ac:dyDescent="0.25">
      <c r="A48" s="63">
        <v>46</v>
      </c>
      <c r="B48" t="s">
        <v>1718</v>
      </c>
    </row>
    <row r="49" spans="1:2" x14ac:dyDescent="0.25">
      <c r="A49" s="63">
        <v>47</v>
      </c>
      <c r="B49" t="s">
        <v>1719</v>
      </c>
    </row>
    <row r="50" spans="1:2" x14ac:dyDescent="0.25">
      <c r="A50" s="63">
        <v>48</v>
      </c>
    </row>
    <row r="51" spans="1:2" x14ac:dyDescent="0.25">
      <c r="A51" s="62">
        <v>49</v>
      </c>
    </row>
    <row r="52" spans="1:2" x14ac:dyDescent="0.25">
      <c r="A52" s="63">
        <v>50</v>
      </c>
      <c r="B52" t="s">
        <v>1720</v>
      </c>
    </row>
    <row r="53" spans="1:2" x14ac:dyDescent="0.25">
      <c r="A53" s="63">
        <v>51</v>
      </c>
    </row>
    <row r="54" spans="1:2" x14ac:dyDescent="0.25">
      <c r="A54" s="63">
        <v>52</v>
      </c>
      <c r="B54" t="s">
        <v>1721</v>
      </c>
    </row>
    <row r="55" spans="1:2" x14ac:dyDescent="0.25">
      <c r="A55" s="63">
        <v>53</v>
      </c>
    </row>
    <row r="56" spans="1:2" x14ac:dyDescent="0.25">
      <c r="A56" s="63">
        <v>54</v>
      </c>
      <c r="B56" t="s">
        <v>1722</v>
      </c>
    </row>
    <row r="57" spans="1:2" x14ac:dyDescent="0.25">
      <c r="A57" s="63">
        <v>55</v>
      </c>
    </row>
    <row r="58" spans="1:2" x14ac:dyDescent="0.25">
      <c r="A58" s="63">
        <v>56</v>
      </c>
    </row>
    <row r="59" spans="1:2" x14ac:dyDescent="0.25">
      <c r="A59" s="63">
        <v>57</v>
      </c>
      <c r="B59" t="s">
        <v>1723</v>
      </c>
    </row>
    <row r="60" spans="1:2" x14ac:dyDescent="0.25">
      <c r="A60" s="63">
        <v>58</v>
      </c>
    </row>
    <row r="61" spans="1:2" x14ac:dyDescent="0.25">
      <c r="A61" s="63">
        <v>59</v>
      </c>
    </row>
    <row r="62" spans="1:2" x14ac:dyDescent="0.25">
      <c r="A62" s="63">
        <v>60</v>
      </c>
    </row>
    <row r="63" spans="1:2" x14ac:dyDescent="0.25">
      <c r="A63" s="63">
        <v>61</v>
      </c>
    </row>
    <row r="64" spans="1:2" x14ac:dyDescent="0.25">
      <c r="A64" s="63">
        <v>62</v>
      </c>
    </row>
    <row r="65" spans="1:2" x14ac:dyDescent="0.25">
      <c r="A65" s="63">
        <v>63</v>
      </c>
    </row>
    <row r="66" spans="1:2" x14ac:dyDescent="0.25">
      <c r="A66" s="63">
        <v>64</v>
      </c>
    </row>
    <row r="67" spans="1:2" x14ac:dyDescent="0.25">
      <c r="A67" s="63">
        <v>65</v>
      </c>
    </row>
    <row r="68" spans="1:2" x14ac:dyDescent="0.25">
      <c r="A68" s="63">
        <v>66</v>
      </c>
    </row>
    <row r="69" spans="1:2" x14ac:dyDescent="0.25">
      <c r="A69" s="63">
        <v>67</v>
      </c>
    </row>
    <row r="70" spans="1:2" x14ac:dyDescent="0.25">
      <c r="A70" s="63">
        <v>68</v>
      </c>
    </row>
    <row r="71" spans="1:2" x14ac:dyDescent="0.25">
      <c r="A71" s="63">
        <v>69</v>
      </c>
      <c r="B71" t="s">
        <v>1724</v>
      </c>
    </row>
    <row r="72" spans="1:2" x14ac:dyDescent="0.25">
      <c r="A72" s="63">
        <v>70</v>
      </c>
      <c r="B72" t="s">
        <v>1725</v>
      </c>
    </row>
    <row r="73" spans="1:2" x14ac:dyDescent="0.25">
      <c r="A73" s="63">
        <v>71</v>
      </c>
      <c r="B73" t="s">
        <v>1726</v>
      </c>
    </row>
    <row r="74" spans="1:2" x14ac:dyDescent="0.25">
      <c r="A74" s="63">
        <v>72</v>
      </c>
      <c r="B74" t="s">
        <v>1727</v>
      </c>
    </row>
    <row r="75" spans="1:2" x14ac:dyDescent="0.25">
      <c r="A75" s="63">
        <v>73</v>
      </c>
      <c r="B75" t="s">
        <v>1728</v>
      </c>
    </row>
    <row r="76" spans="1:2" x14ac:dyDescent="0.25">
      <c r="A76" s="63">
        <v>74</v>
      </c>
    </row>
    <row r="77" spans="1:2" x14ac:dyDescent="0.25">
      <c r="A77" s="63">
        <v>75</v>
      </c>
    </row>
    <row r="78" spans="1:2" x14ac:dyDescent="0.25">
      <c r="A78" s="63">
        <v>76</v>
      </c>
    </row>
    <row r="79" spans="1:2" x14ac:dyDescent="0.25">
      <c r="A79" s="63">
        <v>77</v>
      </c>
    </row>
    <row r="80" spans="1:2" x14ac:dyDescent="0.25">
      <c r="A80" s="63">
        <v>78</v>
      </c>
      <c r="B80" t="s">
        <v>1729</v>
      </c>
    </row>
    <row r="81" spans="1:2" x14ac:dyDescent="0.25">
      <c r="A81" s="63">
        <v>79</v>
      </c>
    </row>
    <row r="82" spans="1:2" x14ac:dyDescent="0.25">
      <c r="A82" s="63">
        <v>80</v>
      </c>
    </row>
    <row r="83" spans="1:2" x14ac:dyDescent="0.25">
      <c r="A83" s="63">
        <v>81</v>
      </c>
      <c r="B83" t="s">
        <v>1730</v>
      </c>
    </row>
    <row r="84" spans="1:2" x14ac:dyDescent="0.25">
      <c r="A84" s="63">
        <v>82</v>
      </c>
      <c r="B84" t="s">
        <v>1731</v>
      </c>
    </row>
    <row r="85" spans="1:2" x14ac:dyDescent="0.25">
      <c r="A85" s="63">
        <v>83</v>
      </c>
      <c r="B85" t="s">
        <v>1732</v>
      </c>
    </row>
    <row r="86" spans="1:2" x14ac:dyDescent="0.25">
      <c r="A86" s="63">
        <v>84</v>
      </c>
      <c r="B86" t="s">
        <v>1733</v>
      </c>
    </row>
    <row r="87" spans="1:2" x14ac:dyDescent="0.25">
      <c r="A87" s="63">
        <v>85</v>
      </c>
      <c r="B87" t="s">
        <v>1734</v>
      </c>
    </row>
    <row r="88" spans="1:2" x14ac:dyDescent="0.25">
      <c r="A88" s="63">
        <v>86</v>
      </c>
    </row>
    <row r="89" spans="1:2" x14ac:dyDescent="0.25">
      <c r="A89" s="63">
        <v>87</v>
      </c>
    </row>
    <row r="90" spans="1:2" x14ac:dyDescent="0.25">
      <c r="A90" s="63">
        <v>88</v>
      </c>
    </row>
    <row r="91" spans="1:2" x14ac:dyDescent="0.25">
      <c r="A91" s="63">
        <v>89</v>
      </c>
    </row>
    <row r="92" spans="1:2" x14ac:dyDescent="0.25">
      <c r="A92" s="63">
        <v>90</v>
      </c>
    </row>
    <row r="93" spans="1:2" x14ac:dyDescent="0.25">
      <c r="A93" s="63">
        <v>91</v>
      </c>
      <c r="B93" t="s">
        <v>1735</v>
      </c>
    </row>
    <row r="94" spans="1:2" x14ac:dyDescent="0.25">
      <c r="A94" s="63">
        <v>92</v>
      </c>
      <c r="B94" t="s">
        <v>1736</v>
      </c>
    </row>
    <row r="95" spans="1:2" x14ac:dyDescent="0.25">
      <c r="A95" s="63">
        <v>93</v>
      </c>
      <c r="B95" t="s">
        <v>1737</v>
      </c>
    </row>
    <row r="96" spans="1:2" x14ac:dyDescent="0.25">
      <c r="A96" s="63">
        <v>94</v>
      </c>
    </row>
    <row r="97" spans="1:2" x14ac:dyDescent="0.25">
      <c r="A97" s="63">
        <v>95</v>
      </c>
    </row>
    <row r="98" spans="1:2" x14ac:dyDescent="0.25">
      <c r="A98" s="63">
        <v>96</v>
      </c>
    </row>
    <row r="99" spans="1:2" x14ac:dyDescent="0.25">
      <c r="A99" s="63">
        <v>97</v>
      </c>
    </row>
    <row r="100" spans="1:2" x14ac:dyDescent="0.25">
      <c r="A100" s="63">
        <v>98</v>
      </c>
      <c r="B100" t="s">
        <v>1738</v>
      </c>
    </row>
    <row r="101" spans="1:2" x14ac:dyDescent="0.25">
      <c r="A101" s="63">
        <v>99</v>
      </c>
      <c r="B101" t="s">
        <v>1739</v>
      </c>
    </row>
    <row r="102" spans="1:2" x14ac:dyDescent="0.25">
      <c r="A102" s="63">
        <v>100</v>
      </c>
      <c r="B102" t="s">
        <v>1740</v>
      </c>
    </row>
    <row r="103" spans="1:2" x14ac:dyDescent="0.25">
      <c r="A103" s="63">
        <v>101</v>
      </c>
      <c r="B103" t="s">
        <v>1741</v>
      </c>
    </row>
    <row r="104" spans="1:2" x14ac:dyDescent="0.25">
      <c r="A104" s="63">
        <v>102</v>
      </c>
      <c r="B104" t="s">
        <v>1742</v>
      </c>
    </row>
    <row r="105" spans="1:2" x14ac:dyDescent="0.25">
      <c r="A105" s="63">
        <v>103</v>
      </c>
    </row>
    <row r="106" spans="1:2" x14ac:dyDescent="0.25">
      <c r="A106" s="63">
        <v>104</v>
      </c>
    </row>
    <row r="107" spans="1:2" x14ac:dyDescent="0.25">
      <c r="A107" s="63">
        <v>105</v>
      </c>
      <c r="B107" t="s">
        <v>1743</v>
      </c>
    </row>
    <row r="108" spans="1:2" x14ac:dyDescent="0.25">
      <c r="A108" s="63">
        <v>106</v>
      </c>
    </row>
    <row r="109" spans="1:2" x14ac:dyDescent="0.25">
      <c r="A109" s="63">
        <v>107</v>
      </c>
    </row>
    <row r="110" spans="1:2" x14ac:dyDescent="0.25">
      <c r="A110" s="63">
        <v>108</v>
      </c>
    </row>
    <row r="111" spans="1:2" x14ac:dyDescent="0.25">
      <c r="A111" s="63">
        <v>109</v>
      </c>
      <c r="B111" t="s">
        <v>1744</v>
      </c>
    </row>
    <row r="112" spans="1:2" x14ac:dyDescent="0.25">
      <c r="A112" s="63">
        <v>110</v>
      </c>
      <c r="B112" t="s">
        <v>1745</v>
      </c>
    </row>
    <row r="113" spans="1:2" x14ac:dyDescent="0.25">
      <c r="A113" s="63">
        <v>111</v>
      </c>
      <c r="B113" t="s">
        <v>1746</v>
      </c>
    </row>
    <row r="114" spans="1:2" x14ac:dyDescent="0.25">
      <c r="A114" s="63">
        <v>112</v>
      </c>
    </row>
    <row r="115" spans="1:2" x14ac:dyDescent="0.25">
      <c r="A115" s="63">
        <v>113</v>
      </c>
    </row>
    <row r="116" spans="1:2" x14ac:dyDescent="0.25">
      <c r="A116" s="63">
        <v>114</v>
      </c>
    </row>
    <row r="117" spans="1:2" x14ac:dyDescent="0.25">
      <c r="A117" s="63">
        <v>115</v>
      </c>
    </row>
    <row r="118" spans="1:2" x14ac:dyDescent="0.25">
      <c r="A118" s="63">
        <v>116</v>
      </c>
    </row>
    <row r="119" spans="1:2" x14ac:dyDescent="0.25">
      <c r="A119" s="63">
        <v>117</v>
      </c>
      <c r="B119" t="s">
        <v>1747</v>
      </c>
    </row>
    <row r="120" spans="1:2" x14ac:dyDescent="0.25">
      <c r="A120" s="63">
        <v>118</v>
      </c>
      <c r="B120" t="s">
        <v>1607</v>
      </c>
    </row>
    <row r="121" spans="1:2" x14ac:dyDescent="0.25">
      <c r="A121" s="63">
        <v>119</v>
      </c>
      <c r="B121" t="s">
        <v>1748</v>
      </c>
    </row>
    <row r="122" spans="1:2" x14ac:dyDescent="0.25">
      <c r="A122" s="63">
        <v>120</v>
      </c>
    </row>
    <row r="123" spans="1:2" x14ac:dyDescent="0.25">
      <c r="A123" s="63">
        <v>121</v>
      </c>
      <c r="B123" t="s">
        <v>1749</v>
      </c>
    </row>
    <row r="124" spans="1:2" x14ac:dyDescent="0.25">
      <c r="A124" s="63">
        <v>122</v>
      </c>
      <c r="B124" t="s">
        <v>1750</v>
      </c>
    </row>
    <row r="125" spans="1:2" x14ac:dyDescent="0.25">
      <c r="A125" s="63">
        <v>123</v>
      </c>
    </row>
    <row r="126" spans="1:2" x14ac:dyDescent="0.25">
      <c r="A126" s="63">
        <v>124</v>
      </c>
    </row>
    <row r="127" spans="1:2" x14ac:dyDescent="0.25">
      <c r="A127" s="63">
        <v>125</v>
      </c>
      <c r="B127" t="s">
        <v>1751</v>
      </c>
    </row>
    <row r="128" spans="1:2" x14ac:dyDescent="0.25">
      <c r="A128" s="63">
        <v>126</v>
      </c>
      <c r="B128" t="s">
        <v>350</v>
      </c>
    </row>
    <row r="129" spans="1:2" x14ac:dyDescent="0.25">
      <c r="A129" s="63">
        <v>127</v>
      </c>
      <c r="B129" t="s">
        <v>1752</v>
      </c>
    </row>
    <row r="130" spans="1:2" x14ac:dyDescent="0.25">
      <c r="A130" s="63">
        <v>128</v>
      </c>
      <c r="B130" t="s">
        <v>1753</v>
      </c>
    </row>
    <row r="131" spans="1:2" x14ac:dyDescent="0.25">
      <c r="A131" s="63">
        <v>129</v>
      </c>
    </row>
    <row r="132" spans="1:2" x14ac:dyDescent="0.25">
      <c r="A132" s="63">
        <v>130</v>
      </c>
    </row>
    <row r="133" spans="1:2" x14ac:dyDescent="0.25">
      <c r="A133" s="63">
        <v>131</v>
      </c>
    </row>
    <row r="134" spans="1:2" x14ac:dyDescent="0.25">
      <c r="A134" s="63">
        <v>132</v>
      </c>
      <c r="B134" t="s">
        <v>1697</v>
      </c>
    </row>
    <row r="135" spans="1:2" x14ac:dyDescent="0.25">
      <c r="A135" s="63">
        <v>133</v>
      </c>
      <c r="B135" t="s">
        <v>1754</v>
      </c>
    </row>
    <row r="136" spans="1:2" x14ac:dyDescent="0.25">
      <c r="A136" s="63">
        <v>134</v>
      </c>
    </row>
    <row r="137" spans="1:2" x14ac:dyDescent="0.25">
      <c r="A137" s="63">
        <v>135</v>
      </c>
    </row>
    <row r="138" spans="1:2" x14ac:dyDescent="0.25">
      <c r="A138" s="63">
        <v>136</v>
      </c>
    </row>
    <row r="139" spans="1:2" x14ac:dyDescent="0.25">
      <c r="A139" s="63">
        <v>137</v>
      </c>
    </row>
    <row r="140" spans="1:2" x14ac:dyDescent="0.25">
      <c r="A140" s="63">
        <v>138</v>
      </c>
    </row>
    <row r="141" spans="1:2" x14ac:dyDescent="0.25">
      <c r="A141" s="63">
        <v>139</v>
      </c>
    </row>
    <row r="142" spans="1:2" x14ac:dyDescent="0.25">
      <c r="A142" s="63">
        <v>140</v>
      </c>
    </row>
    <row r="143" spans="1:2" x14ac:dyDescent="0.25">
      <c r="A143" s="63">
        <v>141</v>
      </c>
    </row>
    <row r="144" spans="1:2" x14ac:dyDescent="0.25">
      <c r="A144" s="63">
        <v>142</v>
      </c>
    </row>
    <row r="145" spans="1:2" x14ac:dyDescent="0.25">
      <c r="A145" s="63">
        <v>143</v>
      </c>
    </row>
    <row r="146" spans="1:2" x14ac:dyDescent="0.25">
      <c r="A146" s="63">
        <v>144</v>
      </c>
    </row>
    <row r="147" spans="1:2" x14ac:dyDescent="0.25">
      <c r="A147" s="63">
        <v>145</v>
      </c>
    </row>
    <row r="148" spans="1:2" x14ac:dyDescent="0.25">
      <c r="A148" s="63">
        <v>146</v>
      </c>
      <c r="B148" t="s">
        <v>1755</v>
      </c>
    </row>
    <row r="149" spans="1:2" x14ac:dyDescent="0.25">
      <c r="A149" s="63">
        <v>147</v>
      </c>
    </row>
    <row r="150" spans="1:2" x14ac:dyDescent="0.25">
      <c r="A150" s="63">
        <v>148</v>
      </c>
    </row>
    <row r="151" spans="1:2" x14ac:dyDescent="0.25">
      <c r="A151" s="63">
        <v>149</v>
      </c>
    </row>
    <row r="152" spans="1:2" x14ac:dyDescent="0.25">
      <c r="A152" s="63">
        <v>150</v>
      </c>
    </row>
    <row r="153" spans="1:2" x14ac:dyDescent="0.25">
      <c r="A153" s="63">
        <v>151</v>
      </c>
      <c r="B153" t="s">
        <v>1756</v>
      </c>
    </row>
    <row r="154" spans="1:2" x14ac:dyDescent="0.25">
      <c r="A154" s="63">
        <v>152</v>
      </c>
      <c r="B154" t="s">
        <v>1757</v>
      </c>
    </row>
    <row r="155" spans="1:2" x14ac:dyDescent="0.25">
      <c r="A155" s="63">
        <v>153</v>
      </c>
      <c r="B155" t="s">
        <v>1758</v>
      </c>
    </row>
    <row r="156" spans="1:2" x14ac:dyDescent="0.25">
      <c r="A156" s="63">
        <v>154</v>
      </c>
      <c r="B156" t="s">
        <v>1759</v>
      </c>
    </row>
    <row r="157" spans="1:2" x14ac:dyDescent="0.25">
      <c r="A157" s="63">
        <v>155</v>
      </c>
    </row>
    <row r="158" spans="1:2" x14ac:dyDescent="0.25">
      <c r="A158" s="63">
        <v>156</v>
      </c>
    </row>
    <row r="159" spans="1:2" x14ac:dyDescent="0.25">
      <c r="A159" s="63">
        <v>157</v>
      </c>
    </row>
    <row r="160" spans="1:2" x14ac:dyDescent="0.25">
      <c r="A160" s="63">
        <v>158</v>
      </c>
    </row>
    <row r="161" spans="1:2" x14ac:dyDescent="0.25">
      <c r="A161" s="63">
        <v>159</v>
      </c>
    </row>
    <row r="162" spans="1:2" x14ac:dyDescent="0.25">
      <c r="A162" s="63">
        <v>160</v>
      </c>
      <c r="B162" t="s">
        <v>1760</v>
      </c>
    </row>
    <row r="163" spans="1:2" x14ac:dyDescent="0.25">
      <c r="A163" s="63">
        <v>161</v>
      </c>
    </row>
    <row r="164" spans="1:2" x14ac:dyDescent="0.25">
      <c r="A164" s="63">
        <v>162</v>
      </c>
      <c r="B164" t="s">
        <v>1761</v>
      </c>
    </row>
    <row r="165" spans="1:2" x14ac:dyDescent="0.25">
      <c r="A165" s="63">
        <v>163</v>
      </c>
    </row>
    <row r="166" spans="1:2" x14ac:dyDescent="0.25">
      <c r="A166" s="63">
        <v>164</v>
      </c>
    </row>
    <row r="167" spans="1:2" x14ac:dyDescent="0.25">
      <c r="A167" s="63">
        <v>165</v>
      </c>
    </row>
    <row r="168" spans="1:2" x14ac:dyDescent="0.25">
      <c r="A168" s="63">
        <v>166</v>
      </c>
      <c r="B168" t="s">
        <v>1761</v>
      </c>
    </row>
    <row r="169" spans="1:2" x14ac:dyDescent="0.25">
      <c r="A169" s="63">
        <v>167</v>
      </c>
    </row>
    <row r="170" spans="1:2" x14ac:dyDescent="0.25">
      <c r="A170" s="63">
        <v>168</v>
      </c>
    </row>
    <row r="171" spans="1:2" x14ac:dyDescent="0.25">
      <c r="A171" s="63">
        <v>169</v>
      </c>
      <c r="B171" t="s">
        <v>1762</v>
      </c>
    </row>
    <row r="172" spans="1:2" x14ac:dyDescent="0.25">
      <c r="A172" s="63">
        <v>170</v>
      </c>
    </row>
    <row r="173" spans="1:2" x14ac:dyDescent="0.25">
      <c r="A173" s="63">
        <v>171</v>
      </c>
      <c r="B173" t="s">
        <v>1763</v>
      </c>
    </row>
    <row r="174" spans="1:2" x14ac:dyDescent="0.25">
      <c r="A174" s="63">
        <v>172</v>
      </c>
      <c r="B174" t="s">
        <v>1764</v>
      </c>
    </row>
    <row r="175" spans="1:2" x14ac:dyDescent="0.25">
      <c r="A175" s="63">
        <v>173</v>
      </c>
    </row>
    <row r="176" spans="1:2" x14ac:dyDescent="0.25">
      <c r="A176" s="63">
        <v>174</v>
      </c>
      <c r="B176" t="s">
        <v>1765</v>
      </c>
    </row>
    <row r="177" spans="1:2" x14ac:dyDescent="0.25">
      <c r="A177" s="63">
        <v>175</v>
      </c>
    </row>
    <row r="178" spans="1:2" x14ac:dyDescent="0.25">
      <c r="A178" s="63">
        <v>176</v>
      </c>
    </row>
    <row r="179" spans="1:2" x14ac:dyDescent="0.25">
      <c r="A179" s="63">
        <v>177</v>
      </c>
    </row>
    <row r="180" spans="1:2" x14ac:dyDescent="0.25">
      <c r="A180" s="63">
        <v>178</v>
      </c>
      <c r="B180" t="s">
        <v>1766</v>
      </c>
    </row>
    <row r="181" spans="1:2" x14ac:dyDescent="0.25">
      <c r="A181" s="63">
        <v>179</v>
      </c>
      <c r="B181" t="s">
        <v>1767</v>
      </c>
    </row>
    <row r="182" spans="1:2" x14ac:dyDescent="0.25">
      <c r="A182" s="63">
        <v>180</v>
      </c>
    </row>
    <row r="183" spans="1:2" x14ac:dyDescent="0.25">
      <c r="A183" s="63">
        <v>181</v>
      </c>
    </row>
    <row r="184" spans="1:2" x14ac:dyDescent="0.25">
      <c r="A184" s="63">
        <v>182</v>
      </c>
    </row>
    <row r="185" spans="1:2" x14ac:dyDescent="0.25">
      <c r="A185" s="63">
        <v>183</v>
      </c>
      <c r="B185" t="s">
        <v>1768</v>
      </c>
    </row>
    <row r="186" spans="1:2" x14ac:dyDescent="0.25">
      <c r="A186" s="63">
        <v>184</v>
      </c>
    </row>
    <row r="187" spans="1:2" x14ac:dyDescent="0.25">
      <c r="A187" s="63">
        <v>185</v>
      </c>
    </row>
    <row r="188" spans="1:2" x14ac:dyDescent="0.25">
      <c r="A188" s="63">
        <v>186</v>
      </c>
    </row>
    <row r="189" spans="1:2" x14ac:dyDescent="0.25">
      <c r="A189" s="63">
        <v>187</v>
      </c>
    </row>
    <row r="190" spans="1:2" x14ac:dyDescent="0.25">
      <c r="A190" s="63">
        <v>188</v>
      </c>
    </row>
    <row r="191" spans="1:2" x14ac:dyDescent="0.25">
      <c r="A191" s="63">
        <v>189</v>
      </c>
    </row>
    <row r="192" spans="1:2" x14ac:dyDescent="0.25">
      <c r="A192" s="63">
        <v>190</v>
      </c>
    </row>
    <row r="193" spans="1:2" x14ac:dyDescent="0.25">
      <c r="A193" s="63">
        <v>191</v>
      </c>
    </row>
    <row r="194" spans="1:2" x14ac:dyDescent="0.25">
      <c r="A194" s="63">
        <v>192</v>
      </c>
    </row>
    <row r="195" spans="1:2" x14ac:dyDescent="0.25">
      <c r="A195" s="63">
        <v>193</v>
      </c>
      <c r="B195" t="s">
        <v>1566</v>
      </c>
    </row>
    <row r="196" spans="1:2" x14ac:dyDescent="0.25">
      <c r="A196" s="63">
        <v>194</v>
      </c>
    </row>
    <row r="197" spans="1:2" x14ac:dyDescent="0.25">
      <c r="A197" s="63">
        <v>195</v>
      </c>
    </row>
    <row r="198" spans="1:2" x14ac:dyDescent="0.25">
      <c r="A198" s="63">
        <v>196</v>
      </c>
    </row>
    <row r="199" spans="1:2" x14ac:dyDescent="0.25">
      <c r="A199" s="63">
        <v>197</v>
      </c>
    </row>
    <row r="200" spans="1:2" x14ac:dyDescent="0.25">
      <c r="A200" s="63">
        <v>198</v>
      </c>
    </row>
    <row r="201" spans="1:2" x14ac:dyDescent="0.25">
      <c r="A201" s="63">
        <v>199</v>
      </c>
    </row>
    <row r="202" spans="1:2" x14ac:dyDescent="0.25">
      <c r="A202" s="63">
        <v>200</v>
      </c>
    </row>
    <row r="203" spans="1:2" x14ac:dyDescent="0.25">
      <c r="A203" s="63">
        <v>201</v>
      </c>
    </row>
    <row r="204" spans="1:2" x14ac:dyDescent="0.25">
      <c r="A204" s="63">
        <v>202</v>
      </c>
    </row>
    <row r="205" spans="1:2" x14ac:dyDescent="0.25">
      <c r="A205" s="63">
        <v>203</v>
      </c>
    </row>
    <row r="206" spans="1:2" x14ac:dyDescent="0.25">
      <c r="A206" s="63">
        <v>204</v>
      </c>
    </row>
    <row r="207" spans="1:2" x14ac:dyDescent="0.25">
      <c r="A207" s="63">
        <v>205</v>
      </c>
    </row>
    <row r="208" spans="1:2" x14ac:dyDescent="0.25">
      <c r="A208" s="63">
        <v>206</v>
      </c>
    </row>
    <row r="209" spans="1:2" x14ac:dyDescent="0.25">
      <c r="A209" s="63">
        <v>207</v>
      </c>
    </row>
    <row r="210" spans="1:2" x14ac:dyDescent="0.25">
      <c r="A210" s="63">
        <v>208</v>
      </c>
    </row>
    <row r="211" spans="1:2" x14ac:dyDescent="0.25">
      <c r="A211" s="63">
        <v>209</v>
      </c>
    </row>
    <row r="212" spans="1:2" x14ac:dyDescent="0.25">
      <c r="A212" s="63">
        <v>210</v>
      </c>
    </row>
    <row r="213" spans="1:2" x14ac:dyDescent="0.25">
      <c r="A213" s="63">
        <v>211</v>
      </c>
    </row>
    <row r="214" spans="1:2" x14ac:dyDescent="0.25">
      <c r="A214" s="63">
        <v>212</v>
      </c>
    </row>
    <row r="215" spans="1:2" x14ac:dyDescent="0.25">
      <c r="A215" s="63">
        <v>213</v>
      </c>
    </row>
    <row r="216" spans="1:2" x14ac:dyDescent="0.25">
      <c r="A216" s="63">
        <v>214</v>
      </c>
    </row>
    <row r="217" spans="1:2" x14ac:dyDescent="0.25">
      <c r="A217" s="63">
        <v>215</v>
      </c>
    </row>
    <row r="218" spans="1:2" x14ac:dyDescent="0.25">
      <c r="A218" s="63">
        <v>216</v>
      </c>
    </row>
    <row r="219" spans="1:2" x14ac:dyDescent="0.25">
      <c r="A219" s="63">
        <v>217</v>
      </c>
      <c r="B219" t="s">
        <v>1769</v>
      </c>
    </row>
    <row r="220" spans="1:2" x14ac:dyDescent="0.25">
      <c r="A220" s="63">
        <v>218</v>
      </c>
    </row>
    <row r="221" spans="1:2" x14ac:dyDescent="0.25">
      <c r="A221" s="63">
        <v>219</v>
      </c>
    </row>
    <row r="222" spans="1:2" x14ac:dyDescent="0.25">
      <c r="A222" s="63">
        <v>220</v>
      </c>
    </row>
    <row r="223" spans="1:2" x14ac:dyDescent="0.25">
      <c r="A223" s="63">
        <v>221</v>
      </c>
    </row>
    <row r="224" spans="1:2" x14ac:dyDescent="0.25">
      <c r="A224" s="63">
        <v>222</v>
      </c>
    </row>
    <row r="225" spans="1:1" x14ac:dyDescent="0.25">
      <c r="A225" s="63">
        <v>223</v>
      </c>
    </row>
    <row r="226" spans="1:1" x14ac:dyDescent="0.25">
      <c r="A226" s="63">
        <v>224</v>
      </c>
    </row>
    <row r="227" spans="1:1" x14ac:dyDescent="0.25">
      <c r="A227" s="63">
        <v>225</v>
      </c>
    </row>
    <row r="228" spans="1:1" x14ac:dyDescent="0.25">
      <c r="A228" s="63">
        <v>226</v>
      </c>
    </row>
    <row r="229" spans="1:1" x14ac:dyDescent="0.25">
      <c r="A229" s="63">
        <v>227</v>
      </c>
    </row>
    <row r="230" spans="1:1" x14ac:dyDescent="0.25">
      <c r="A230" s="63">
        <v>228</v>
      </c>
    </row>
    <row r="231" spans="1:1" x14ac:dyDescent="0.25">
      <c r="A231" s="63">
        <v>229</v>
      </c>
    </row>
    <row r="232" spans="1:1" x14ac:dyDescent="0.25">
      <c r="A232" s="63">
        <v>230</v>
      </c>
    </row>
    <row r="233" spans="1:1" x14ac:dyDescent="0.25">
      <c r="A233" s="63">
        <v>231</v>
      </c>
    </row>
    <row r="234" spans="1:1" x14ac:dyDescent="0.25">
      <c r="A234" s="63">
        <v>232</v>
      </c>
    </row>
    <row r="235" spans="1:1" x14ac:dyDescent="0.25">
      <c r="A235" s="63">
        <v>233</v>
      </c>
    </row>
    <row r="236" spans="1:1" x14ac:dyDescent="0.25">
      <c r="A236" s="63">
        <v>234</v>
      </c>
    </row>
    <row r="237" spans="1:1" x14ac:dyDescent="0.25">
      <c r="A237" s="63">
        <v>235</v>
      </c>
    </row>
    <row r="238" spans="1:1" x14ac:dyDescent="0.25">
      <c r="A238" s="63">
        <v>236</v>
      </c>
    </row>
    <row r="239" spans="1:1" x14ac:dyDescent="0.25">
      <c r="A239" s="63">
        <v>237</v>
      </c>
    </row>
    <row r="240" spans="1:1" x14ac:dyDescent="0.25">
      <c r="A240" s="63">
        <v>238</v>
      </c>
    </row>
    <row r="241" spans="1:2" x14ac:dyDescent="0.25">
      <c r="A241" s="63">
        <v>239</v>
      </c>
    </row>
    <row r="242" spans="1:2" x14ac:dyDescent="0.25">
      <c r="A242" s="63">
        <v>240</v>
      </c>
    </row>
    <row r="243" spans="1:2" x14ac:dyDescent="0.25">
      <c r="A243" s="63">
        <v>241</v>
      </c>
      <c r="B243" t="s">
        <v>1770</v>
      </c>
    </row>
    <row r="244" spans="1:2" x14ac:dyDescent="0.25">
      <c r="A244" s="63">
        <v>242</v>
      </c>
      <c r="B244" t="s">
        <v>1771</v>
      </c>
    </row>
    <row r="245" spans="1:2" x14ac:dyDescent="0.25">
      <c r="A245" s="63">
        <v>243</v>
      </c>
      <c r="B245" t="s">
        <v>1772</v>
      </c>
    </row>
    <row r="246" spans="1:2" x14ac:dyDescent="0.25">
      <c r="A246" s="63">
        <v>244</v>
      </c>
    </row>
    <row r="247" spans="1:2" x14ac:dyDescent="0.25">
      <c r="A247" s="63">
        <v>245</v>
      </c>
    </row>
    <row r="248" spans="1:2" x14ac:dyDescent="0.25">
      <c r="A248" s="63">
        <v>246</v>
      </c>
    </row>
    <row r="249" spans="1:2" x14ac:dyDescent="0.25">
      <c r="A249" s="63">
        <v>247</v>
      </c>
    </row>
    <row r="250" spans="1:2" x14ac:dyDescent="0.25">
      <c r="A250" s="63">
        <v>248</v>
      </c>
    </row>
    <row r="251" spans="1:2" x14ac:dyDescent="0.25">
      <c r="A251" s="63">
        <v>249</v>
      </c>
    </row>
    <row r="252" spans="1:2" x14ac:dyDescent="0.25">
      <c r="A252" s="63">
        <v>250</v>
      </c>
    </row>
    <row r="253" spans="1:2" x14ac:dyDescent="0.25">
      <c r="A253" s="63">
        <v>251</v>
      </c>
    </row>
    <row r="254" spans="1:2" x14ac:dyDescent="0.25">
      <c r="A254" s="63">
        <v>252</v>
      </c>
    </row>
    <row r="255" spans="1:2" x14ac:dyDescent="0.25">
      <c r="A255" s="63">
        <v>253</v>
      </c>
    </row>
    <row r="256" spans="1:2" x14ac:dyDescent="0.25">
      <c r="A256" s="63">
        <v>254</v>
      </c>
    </row>
    <row r="257" spans="1:2" x14ac:dyDescent="0.25">
      <c r="A257" s="63">
        <v>255</v>
      </c>
    </row>
    <row r="258" spans="1:2" x14ac:dyDescent="0.25">
      <c r="A258" s="63">
        <v>256</v>
      </c>
    </row>
    <row r="259" spans="1:2" x14ac:dyDescent="0.25">
      <c r="A259" s="63">
        <v>257</v>
      </c>
    </row>
    <row r="260" spans="1:2" x14ac:dyDescent="0.25">
      <c r="A260" s="63">
        <v>258</v>
      </c>
    </row>
    <row r="261" spans="1:2" x14ac:dyDescent="0.25">
      <c r="A261" s="63">
        <v>259</v>
      </c>
    </row>
    <row r="262" spans="1:2" x14ac:dyDescent="0.25">
      <c r="A262" s="63">
        <v>260</v>
      </c>
      <c r="B262" t="s">
        <v>1773</v>
      </c>
    </row>
    <row r="263" spans="1:2" x14ac:dyDescent="0.25">
      <c r="A263" s="63">
        <v>261</v>
      </c>
    </row>
    <row r="264" spans="1:2" x14ac:dyDescent="0.25">
      <c r="A264" s="63">
        <v>262</v>
      </c>
    </row>
    <row r="265" spans="1:2" x14ac:dyDescent="0.25">
      <c r="A265" s="63">
        <v>263</v>
      </c>
    </row>
    <row r="266" spans="1:2" x14ac:dyDescent="0.25">
      <c r="A266" s="63">
        <v>264</v>
      </c>
    </row>
    <row r="267" spans="1:2" x14ac:dyDescent="0.25">
      <c r="A267" s="63">
        <v>265</v>
      </c>
    </row>
    <row r="268" spans="1:2" x14ac:dyDescent="0.25">
      <c r="A268" s="63">
        <v>266</v>
      </c>
    </row>
    <row r="269" spans="1:2" x14ac:dyDescent="0.25">
      <c r="A269" s="63">
        <v>267</v>
      </c>
    </row>
    <row r="270" spans="1:2" x14ac:dyDescent="0.25">
      <c r="A270" s="63">
        <v>268</v>
      </c>
    </row>
    <row r="271" spans="1:2" x14ac:dyDescent="0.25">
      <c r="A271" s="63">
        <v>269</v>
      </c>
    </row>
    <row r="272" spans="1:2" x14ac:dyDescent="0.25">
      <c r="A272" s="63">
        <v>270</v>
      </c>
      <c r="B272" t="s">
        <v>1774</v>
      </c>
    </row>
    <row r="273" spans="1:1" x14ac:dyDescent="0.25">
      <c r="A273" s="63">
        <v>271</v>
      </c>
    </row>
    <row r="274" spans="1:1" x14ac:dyDescent="0.25">
      <c r="A274" s="63">
        <v>272</v>
      </c>
    </row>
    <row r="275" spans="1:1" x14ac:dyDescent="0.25">
      <c r="A275" s="63">
        <v>273</v>
      </c>
    </row>
    <row r="276" spans="1:1" x14ac:dyDescent="0.25">
      <c r="A276" s="63">
        <v>274</v>
      </c>
    </row>
    <row r="277" spans="1:1" x14ac:dyDescent="0.25">
      <c r="A277" s="63">
        <v>275</v>
      </c>
    </row>
    <row r="278" spans="1:1" x14ac:dyDescent="0.25">
      <c r="A278" s="63">
        <v>276</v>
      </c>
    </row>
    <row r="279" spans="1:1" x14ac:dyDescent="0.25">
      <c r="A279" s="63">
        <v>277</v>
      </c>
    </row>
    <row r="280" spans="1:1" x14ac:dyDescent="0.25">
      <c r="A280" s="63">
        <v>278</v>
      </c>
    </row>
    <row r="281" spans="1:1" x14ac:dyDescent="0.25">
      <c r="A281" s="63">
        <v>279</v>
      </c>
    </row>
    <row r="282" spans="1:1" x14ac:dyDescent="0.25">
      <c r="A282" s="63">
        <v>280</v>
      </c>
    </row>
    <row r="283" spans="1:1" x14ac:dyDescent="0.25">
      <c r="A283" s="63">
        <v>281</v>
      </c>
    </row>
    <row r="284" spans="1:1" x14ac:dyDescent="0.25">
      <c r="A284" s="63">
        <v>282</v>
      </c>
    </row>
    <row r="285" spans="1:1" x14ac:dyDescent="0.25">
      <c r="A285" s="63">
        <v>283</v>
      </c>
    </row>
    <row r="286" spans="1:1" x14ac:dyDescent="0.25">
      <c r="A286" s="63">
        <v>284</v>
      </c>
    </row>
    <row r="287" spans="1:1" x14ac:dyDescent="0.25">
      <c r="A287" s="63">
        <v>285</v>
      </c>
    </row>
    <row r="288" spans="1:1" x14ac:dyDescent="0.25">
      <c r="A288" s="63">
        <v>286</v>
      </c>
    </row>
    <row r="289" spans="1:1" x14ac:dyDescent="0.25">
      <c r="A289" s="63">
        <v>287</v>
      </c>
    </row>
    <row r="290" spans="1:1" x14ac:dyDescent="0.25">
      <c r="A290" s="63">
        <v>288</v>
      </c>
    </row>
    <row r="291" spans="1:1" x14ac:dyDescent="0.25">
      <c r="A291" s="63">
        <v>289</v>
      </c>
    </row>
    <row r="292" spans="1:1" x14ac:dyDescent="0.25">
      <c r="A292" s="63">
        <v>290</v>
      </c>
    </row>
    <row r="293" spans="1:1" x14ac:dyDescent="0.25">
      <c r="A293" s="63">
        <v>291</v>
      </c>
    </row>
    <row r="294" spans="1:1" x14ac:dyDescent="0.25">
      <c r="A294" s="63">
        <v>292</v>
      </c>
    </row>
    <row r="295" spans="1:1" x14ac:dyDescent="0.25">
      <c r="A295" s="63">
        <v>293</v>
      </c>
    </row>
    <row r="296" spans="1:1" x14ac:dyDescent="0.25">
      <c r="A296" s="63">
        <v>294</v>
      </c>
    </row>
    <row r="297" spans="1:1" x14ac:dyDescent="0.25">
      <c r="A297" s="63">
        <v>295</v>
      </c>
    </row>
    <row r="298" spans="1:1" x14ac:dyDescent="0.25">
      <c r="A298" s="63">
        <v>296</v>
      </c>
    </row>
    <row r="299" spans="1:1" x14ac:dyDescent="0.25">
      <c r="A299" s="63">
        <v>297</v>
      </c>
    </row>
    <row r="300" spans="1:1" x14ac:dyDescent="0.25">
      <c r="A300" s="63">
        <v>298</v>
      </c>
    </row>
    <row r="301" spans="1:1" x14ac:dyDescent="0.25">
      <c r="A301" s="63">
        <v>299</v>
      </c>
    </row>
    <row r="302" spans="1:1" x14ac:dyDescent="0.25">
      <c r="A302" s="63">
        <v>300</v>
      </c>
    </row>
    <row r="303" spans="1:1" x14ac:dyDescent="0.25">
      <c r="A303" s="63">
        <v>301</v>
      </c>
    </row>
    <row r="304" spans="1:1" x14ac:dyDescent="0.25">
      <c r="A304" s="63">
        <v>302</v>
      </c>
    </row>
    <row r="305" spans="1:1" x14ac:dyDescent="0.25">
      <c r="A305" s="63">
        <v>303</v>
      </c>
    </row>
    <row r="306" spans="1:1" x14ac:dyDescent="0.25">
      <c r="A306" s="63">
        <v>304</v>
      </c>
    </row>
    <row r="307" spans="1:1" x14ac:dyDescent="0.25">
      <c r="A307" s="63">
        <v>305</v>
      </c>
    </row>
    <row r="308" spans="1:1" x14ac:dyDescent="0.25">
      <c r="A308" s="63">
        <v>306</v>
      </c>
    </row>
    <row r="309" spans="1:1" x14ac:dyDescent="0.25">
      <c r="A309" s="63">
        <v>307</v>
      </c>
    </row>
    <row r="310" spans="1:1" x14ac:dyDescent="0.25">
      <c r="A310" s="63">
        <v>308</v>
      </c>
    </row>
    <row r="311" spans="1:1" x14ac:dyDescent="0.25">
      <c r="A311" s="63">
        <v>309</v>
      </c>
    </row>
    <row r="312" spans="1:1" x14ac:dyDescent="0.25">
      <c r="A312" s="63">
        <v>310</v>
      </c>
    </row>
    <row r="313" spans="1:1" x14ac:dyDescent="0.25">
      <c r="A313" s="63">
        <v>311</v>
      </c>
    </row>
    <row r="314" spans="1:1" x14ac:dyDescent="0.25">
      <c r="A314" s="63">
        <v>312</v>
      </c>
    </row>
    <row r="315" spans="1:1" x14ac:dyDescent="0.25">
      <c r="A315" s="63">
        <v>313</v>
      </c>
    </row>
    <row r="316" spans="1:1" x14ac:dyDescent="0.25">
      <c r="A316" s="63">
        <v>314</v>
      </c>
    </row>
    <row r="317" spans="1:1" x14ac:dyDescent="0.25">
      <c r="A317" s="63">
        <v>315</v>
      </c>
    </row>
    <row r="318" spans="1:1" x14ac:dyDescent="0.25">
      <c r="A318" s="63">
        <v>316</v>
      </c>
    </row>
    <row r="319" spans="1:1" x14ac:dyDescent="0.25">
      <c r="A319" s="63">
        <v>317</v>
      </c>
    </row>
    <row r="320" spans="1:1" x14ac:dyDescent="0.25">
      <c r="A320" s="63">
        <v>318</v>
      </c>
    </row>
    <row r="321" spans="1:2" x14ac:dyDescent="0.25">
      <c r="A321" s="63">
        <v>319</v>
      </c>
    </row>
    <row r="322" spans="1:2" x14ac:dyDescent="0.25">
      <c r="A322" s="63">
        <v>320</v>
      </c>
      <c r="B322" t="s">
        <v>1775</v>
      </c>
    </row>
    <row r="323" spans="1:2" x14ac:dyDescent="0.25">
      <c r="A323" s="63">
        <v>321</v>
      </c>
    </row>
    <row r="324" spans="1:2" x14ac:dyDescent="0.25">
      <c r="A324" s="63">
        <v>322</v>
      </c>
      <c r="B324" t="s">
        <v>1776</v>
      </c>
    </row>
    <row r="325" spans="1:2" x14ac:dyDescent="0.25">
      <c r="A325" s="63">
        <v>323</v>
      </c>
      <c r="B325" s="46" t="s">
        <v>1825</v>
      </c>
    </row>
    <row r="326" spans="1:2" x14ac:dyDescent="0.25">
      <c r="A326" s="63">
        <v>324</v>
      </c>
      <c r="B326" t="s">
        <v>1777</v>
      </c>
    </row>
    <row r="327" spans="1:2" x14ac:dyDescent="0.25">
      <c r="A327" s="63">
        <v>325</v>
      </c>
      <c r="B327" t="s">
        <v>1778</v>
      </c>
    </row>
    <row r="328" spans="1:2" x14ac:dyDescent="0.25">
      <c r="A328" s="63">
        <v>326</v>
      </c>
      <c r="B328" t="s">
        <v>1779</v>
      </c>
    </row>
    <row r="329" spans="1:2" x14ac:dyDescent="0.25">
      <c r="A329" s="63">
        <v>327</v>
      </c>
      <c r="B329" t="s">
        <v>1780</v>
      </c>
    </row>
    <row r="330" spans="1:2" x14ac:dyDescent="0.25">
      <c r="A330" s="63">
        <v>328</v>
      </c>
      <c r="B330" t="s">
        <v>1781</v>
      </c>
    </row>
    <row r="331" spans="1:2" x14ac:dyDescent="0.25">
      <c r="A331" s="63">
        <v>329</v>
      </c>
      <c r="B331" t="s">
        <v>1782</v>
      </c>
    </row>
    <row r="332" spans="1:2" x14ac:dyDescent="0.25">
      <c r="A332" s="63">
        <v>330</v>
      </c>
      <c r="B332" t="s">
        <v>1783</v>
      </c>
    </row>
    <row r="333" spans="1:2" x14ac:dyDescent="0.25">
      <c r="A333" s="63">
        <v>331</v>
      </c>
      <c r="B333" t="s">
        <v>1784</v>
      </c>
    </row>
    <row r="334" spans="1:2" x14ac:dyDescent="0.25">
      <c r="A334" s="63">
        <v>332</v>
      </c>
      <c r="B334" t="s">
        <v>1785</v>
      </c>
    </row>
    <row r="335" spans="1:2" x14ac:dyDescent="0.25">
      <c r="A335" s="63">
        <v>333</v>
      </c>
    </row>
    <row r="336" spans="1:2" x14ac:dyDescent="0.25">
      <c r="A336" s="63">
        <v>334</v>
      </c>
    </row>
    <row r="337" spans="1:2" x14ac:dyDescent="0.25">
      <c r="A337" s="63">
        <v>335</v>
      </c>
      <c r="B337" t="s">
        <v>1786</v>
      </c>
    </row>
    <row r="338" spans="1:2" x14ac:dyDescent="0.25">
      <c r="A338" s="63">
        <v>336</v>
      </c>
      <c r="B338" t="s">
        <v>1787</v>
      </c>
    </row>
    <row r="339" spans="1:2" x14ac:dyDescent="0.25">
      <c r="A339" s="63">
        <v>337</v>
      </c>
    </row>
    <row r="340" spans="1:2" x14ac:dyDescent="0.25">
      <c r="A340" s="63">
        <v>338</v>
      </c>
    </row>
    <row r="341" spans="1:2" x14ac:dyDescent="0.25">
      <c r="A341" s="63">
        <v>339</v>
      </c>
      <c r="B341" t="s">
        <v>1788</v>
      </c>
    </row>
    <row r="342" spans="1:2" x14ac:dyDescent="0.25">
      <c r="A342" s="63">
        <v>340</v>
      </c>
      <c r="B342" t="s">
        <v>1789</v>
      </c>
    </row>
    <row r="343" spans="1:2" x14ac:dyDescent="0.25">
      <c r="A343" s="63">
        <v>341</v>
      </c>
      <c r="B343" t="s">
        <v>1790</v>
      </c>
    </row>
    <row r="344" spans="1:2" x14ac:dyDescent="0.25">
      <c r="A344" s="63">
        <v>342</v>
      </c>
      <c r="B344" t="s">
        <v>1791</v>
      </c>
    </row>
    <row r="345" spans="1:2" x14ac:dyDescent="0.25">
      <c r="A345" s="63">
        <v>343</v>
      </c>
      <c r="B345" t="s">
        <v>1792</v>
      </c>
    </row>
    <row r="346" spans="1:2" x14ac:dyDescent="0.25">
      <c r="A346" s="63">
        <v>344</v>
      </c>
      <c r="B346" t="s">
        <v>1793</v>
      </c>
    </row>
    <row r="347" spans="1:2" x14ac:dyDescent="0.25">
      <c r="A347" s="63">
        <v>345</v>
      </c>
      <c r="B347" t="s">
        <v>1794</v>
      </c>
    </row>
    <row r="348" spans="1:2" x14ac:dyDescent="0.25">
      <c r="A348" s="63">
        <v>346</v>
      </c>
      <c r="B348" t="s">
        <v>1795</v>
      </c>
    </row>
    <row r="349" spans="1:2" x14ac:dyDescent="0.25">
      <c r="A349" s="63">
        <v>347</v>
      </c>
      <c r="B349" t="s">
        <v>1796</v>
      </c>
    </row>
    <row r="350" spans="1:2" x14ac:dyDescent="0.25">
      <c r="A350" s="63">
        <v>348</v>
      </c>
      <c r="B350" t="s">
        <v>1797</v>
      </c>
    </row>
    <row r="351" spans="1:2" x14ac:dyDescent="0.25">
      <c r="A351" s="63">
        <v>349</v>
      </c>
      <c r="B351" t="s">
        <v>1798</v>
      </c>
    </row>
    <row r="352" spans="1:2" x14ac:dyDescent="0.25">
      <c r="A352" s="63">
        <v>350</v>
      </c>
      <c r="B352" t="s">
        <v>1799</v>
      </c>
    </row>
    <row r="353" spans="1:2" x14ac:dyDescent="0.25">
      <c r="A353" s="63">
        <v>351</v>
      </c>
      <c r="B353" t="s">
        <v>1800</v>
      </c>
    </row>
    <row r="354" spans="1:2" x14ac:dyDescent="0.25">
      <c r="A354" s="63">
        <v>352</v>
      </c>
      <c r="B354" t="s">
        <v>1801</v>
      </c>
    </row>
    <row r="355" spans="1:2" x14ac:dyDescent="0.25">
      <c r="A355" s="63">
        <v>353</v>
      </c>
      <c r="B355" t="s">
        <v>1802</v>
      </c>
    </row>
    <row r="356" spans="1:2" x14ac:dyDescent="0.25">
      <c r="A356" s="63">
        <v>354</v>
      </c>
    </row>
    <row r="357" spans="1:2" x14ac:dyDescent="0.25">
      <c r="A357" s="63">
        <v>355</v>
      </c>
    </row>
    <row r="358" spans="1:2" x14ac:dyDescent="0.25">
      <c r="A358" s="63">
        <v>356</v>
      </c>
    </row>
    <row r="359" spans="1:2" x14ac:dyDescent="0.25">
      <c r="A359" s="63">
        <v>357</v>
      </c>
    </row>
    <row r="360" spans="1:2" x14ac:dyDescent="0.25">
      <c r="A360" s="63">
        <v>358</v>
      </c>
    </row>
    <row r="361" spans="1:2" x14ac:dyDescent="0.25">
      <c r="A361" s="63">
        <v>359</v>
      </c>
    </row>
    <row r="362" spans="1:2" x14ac:dyDescent="0.25">
      <c r="A362" s="63">
        <v>360</v>
      </c>
    </row>
    <row r="363" spans="1:2" x14ac:dyDescent="0.25">
      <c r="A363" s="63">
        <v>361</v>
      </c>
    </row>
    <row r="364" spans="1:2" x14ac:dyDescent="0.25">
      <c r="A364" s="63">
        <v>362</v>
      </c>
    </row>
    <row r="365" spans="1:2" x14ac:dyDescent="0.25">
      <c r="A365" s="63">
        <v>363</v>
      </c>
    </row>
    <row r="366" spans="1:2" x14ac:dyDescent="0.25">
      <c r="A366" s="63">
        <v>364</v>
      </c>
    </row>
    <row r="367" spans="1:2" x14ac:dyDescent="0.25">
      <c r="A367" s="63">
        <v>365</v>
      </c>
    </row>
    <row r="368" spans="1:2" x14ac:dyDescent="0.25">
      <c r="A368" s="63">
        <v>366</v>
      </c>
    </row>
    <row r="369" spans="1:2" x14ac:dyDescent="0.25">
      <c r="A369" s="63">
        <v>367</v>
      </c>
    </row>
    <row r="370" spans="1:2" x14ac:dyDescent="0.25">
      <c r="A370" s="63">
        <v>368</v>
      </c>
    </row>
    <row r="371" spans="1:2" x14ac:dyDescent="0.25">
      <c r="A371" s="63">
        <v>369</v>
      </c>
    </row>
    <row r="372" spans="1:2" x14ac:dyDescent="0.25">
      <c r="A372" s="63">
        <v>370</v>
      </c>
    </row>
    <row r="373" spans="1:2" x14ac:dyDescent="0.25">
      <c r="A373" s="63">
        <v>371</v>
      </c>
      <c r="B373" t="s">
        <v>1803</v>
      </c>
    </row>
    <row r="374" spans="1:2" x14ac:dyDescent="0.25">
      <c r="A374" s="63">
        <v>372</v>
      </c>
      <c r="B374" t="s">
        <v>1804</v>
      </c>
    </row>
    <row r="375" spans="1:2" x14ac:dyDescent="0.25">
      <c r="A375" s="63">
        <v>373</v>
      </c>
      <c r="B375" t="s">
        <v>1805</v>
      </c>
    </row>
    <row r="376" spans="1:2" x14ac:dyDescent="0.25">
      <c r="A376" s="63">
        <v>374</v>
      </c>
      <c r="B376" t="s">
        <v>1806</v>
      </c>
    </row>
    <row r="377" spans="1:2" x14ac:dyDescent="0.25">
      <c r="A377" s="63">
        <v>375</v>
      </c>
      <c r="B377" t="s">
        <v>1807</v>
      </c>
    </row>
    <row r="378" spans="1:2" x14ac:dyDescent="0.25">
      <c r="A378" s="63">
        <v>376</v>
      </c>
      <c r="B378" t="s">
        <v>1808</v>
      </c>
    </row>
    <row r="379" spans="1:2" x14ac:dyDescent="0.25">
      <c r="A379" s="63">
        <v>377</v>
      </c>
      <c r="B379" t="s">
        <v>1809</v>
      </c>
    </row>
    <row r="380" spans="1:2" x14ac:dyDescent="0.25">
      <c r="A380" s="63">
        <v>378</v>
      </c>
      <c r="B380" t="s">
        <v>1810</v>
      </c>
    </row>
    <row r="381" spans="1:2" x14ac:dyDescent="0.25">
      <c r="A381" s="63">
        <v>379</v>
      </c>
    </row>
    <row r="382" spans="1:2" x14ac:dyDescent="0.25">
      <c r="A382" s="63">
        <v>380</v>
      </c>
    </row>
    <row r="383" spans="1:2" x14ac:dyDescent="0.25">
      <c r="A383" s="63">
        <v>381</v>
      </c>
    </row>
    <row r="384" spans="1:2" x14ac:dyDescent="0.25">
      <c r="A384" s="63">
        <v>382</v>
      </c>
    </row>
    <row r="385" spans="1:2" x14ac:dyDescent="0.25">
      <c r="A385" s="63">
        <v>383</v>
      </c>
    </row>
    <row r="386" spans="1:2" x14ac:dyDescent="0.25">
      <c r="A386" s="63">
        <v>384</v>
      </c>
      <c r="B386" t="s">
        <v>1811</v>
      </c>
    </row>
    <row r="387" spans="1:2" x14ac:dyDescent="0.25">
      <c r="A387" s="63">
        <v>385</v>
      </c>
      <c r="B387" t="s">
        <v>1629</v>
      </c>
    </row>
    <row r="388" spans="1:2" x14ac:dyDescent="0.25">
      <c r="A388" s="63">
        <v>386</v>
      </c>
      <c r="B388" t="s">
        <v>1812</v>
      </c>
    </row>
    <row r="389" spans="1:2" x14ac:dyDescent="0.25">
      <c r="A389" s="63">
        <v>387</v>
      </c>
      <c r="B389" t="s">
        <v>1813</v>
      </c>
    </row>
    <row r="390" spans="1:2" x14ac:dyDescent="0.25">
      <c r="A390" s="63">
        <v>388</v>
      </c>
      <c r="B390" t="s">
        <v>1814</v>
      </c>
    </row>
    <row r="391" spans="1:2" x14ac:dyDescent="0.25">
      <c r="A391" s="63">
        <v>389</v>
      </c>
    </row>
    <row r="392" spans="1:2" x14ac:dyDescent="0.25">
      <c r="A392" s="63">
        <v>390</v>
      </c>
    </row>
    <row r="393" spans="1:2" x14ac:dyDescent="0.25">
      <c r="A393" s="63">
        <v>391</v>
      </c>
      <c r="B393" t="s">
        <v>1815</v>
      </c>
    </row>
    <row r="394" spans="1:2" x14ac:dyDescent="0.25">
      <c r="A394" s="63">
        <v>392</v>
      </c>
      <c r="B394" t="s">
        <v>1816</v>
      </c>
    </row>
    <row r="395" spans="1:2" x14ac:dyDescent="0.25">
      <c r="A395" s="63">
        <v>393</v>
      </c>
      <c r="B395" t="s">
        <v>1817</v>
      </c>
    </row>
    <row r="396" spans="1:2" x14ac:dyDescent="0.25">
      <c r="A396" s="63">
        <v>394</v>
      </c>
    </row>
    <row r="397" spans="1:2" x14ac:dyDescent="0.25">
      <c r="A397" s="63">
        <v>395</v>
      </c>
    </row>
    <row r="398" spans="1:2" x14ac:dyDescent="0.25">
      <c r="A398" s="63">
        <v>396</v>
      </c>
    </row>
    <row r="399" spans="1:2" x14ac:dyDescent="0.25">
      <c r="A399" s="63">
        <v>397</v>
      </c>
    </row>
    <row r="400" spans="1:2" x14ac:dyDescent="0.25">
      <c r="A400" s="63">
        <v>398</v>
      </c>
    </row>
    <row r="401" spans="1:1" x14ac:dyDescent="0.25">
      <c r="A401" s="63">
        <v>399</v>
      </c>
    </row>
    <row r="402" spans="1:1" x14ac:dyDescent="0.25">
      <c r="A402" s="63">
        <v>400</v>
      </c>
    </row>
    <row r="403" spans="1:1" x14ac:dyDescent="0.25">
      <c r="A403" s="63">
        <v>401</v>
      </c>
    </row>
    <row r="404" spans="1:1" x14ac:dyDescent="0.25">
      <c r="A404" s="63">
        <v>402</v>
      </c>
    </row>
    <row r="405" spans="1:1" x14ac:dyDescent="0.25">
      <c r="A405" s="63">
        <v>403</v>
      </c>
    </row>
    <row r="406" spans="1:1" x14ac:dyDescent="0.25">
      <c r="A406" s="63">
        <v>404</v>
      </c>
    </row>
    <row r="407" spans="1:1" x14ac:dyDescent="0.25">
      <c r="A407" s="63">
        <v>405</v>
      </c>
    </row>
    <row r="408" spans="1:1" x14ac:dyDescent="0.25">
      <c r="A408" s="63">
        <v>406</v>
      </c>
    </row>
    <row r="409" spans="1:1" x14ac:dyDescent="0.25">
      <c r="A409" s="63">
        <v>407</v>
      </c>
    </row>
    <row r="410" spans="1:1" x14ac:dyDescent="0.25">
      <c r="A410" s="63">
        <v>408</v>
      </c>
    </row>
    <row r="411" spans="1:1" x14ac:dyDescent="0.25">
      <c r="A411" s="63">
        <v>409</v>
      </c>
    </row>
    <row r="412" spans="1:1" x14ac:dyDescent="0.25">
      <c r="A412" s="63">
        <v>410</v>
      </c>
    </row>
    <row r="413" spans="1:1" x14ac:dyDescent="0.25">
      <c r="A413" s="63">
        <v>411</v>
      </c>
    </row>
    <row r="414" spans="1:1" x14ac:dyDescent="0.25">
      <c r="A414" s="63">
        <v>412</v>
      </c>
    </row>
    <row r="415" spans="1:1" x14ac:dyDescent="0.25">
      <c r="A415" s="63">
        <v>413</v>
      </c>
    </row>
    <row r="416" spans="1:1" x14ac:dyDescent="0.25">
      <c r="A416" s="63">
        <v>414</v>
      </c>
    </row>
    <row r="417" spans="1:2" x14ac:dyDescent="0.25">
      <c r="A417" s="63">
        <v>415</v>
      </c>
    </row>
    <row r="418" spans="1:2" x14ac:dyDescent="0.25">
      <c r="A418" s="63">
        <v>416</v>
      </c>
    </row>
    <row r="419" spans="1:2" x14ac:dyDescent="0.25">
      <c r="A419" s="63">
        <v>417</v>
      </c>
    </row>
    <row r="420" spans="1:2" x14ac:dyDescent="0.25">
      <c r="A420" s="63">
        <v>418</v>
      </c>
    </row>
    <row r="421" spans="1:2" x14ac:dyDescent="0.25">
      <c r="A421" s="63">
        <v>419</v>
      </c>
    </row>
    <row r="422" spans="1:2" x14ac:dyDescent="0.25">
      <c r="A422" s="63">
        <v>420</v>
      </c>
    </row>
    <row r="423" spans="1:2" x14ac:dyDescent="0.25">
      <c r="A423" s="63">
        <v>421</v>
      </c>
    </row>
    <row r="424" spans="1:2" x14ac:dyDescent="0.25">
      <c r="A424" s="63">
        <v>422</v>
      </c>
    </row>
    <row r="425" spans="1:2" x14ac:dyDescent="0.25">
      <c r="A425" s="63">
        <v>423</v>
      </c>
    </row>
    <row r="426" spans="1:2" x14ac:dyDescent="0.25">
      <c r="A426" s="63">
        <v>424</v>
      </c>
    </row>
    <row r="427" spans="1:2" x14ac:dyDescent="0.25">
      <c r="A427" s="63">
        <v>425</v>
      </c>
    </row>
    <row r="428" spans="1:2" x14ac:dyDescent="0.25">
      <c r="A428" s="63">
        <v>426</v>
      </c>
      <c r="B428" t="s">
        <v>1818</v>
      </c>
    </row>
    <row r="429" spans="1:2" x14ac:dyDescent="0.25">
      <c r="A429" s="63">
        <v>427</v>
      </c>
      <c r="B429" t="s">
        <v>1819</v>
      </c>
    </row>
    <row r="430" spans="1:2" x14ac:dyDescent="0.25">
      <c r="A430" s="63">
        <v>428</v>
      </c>
    </row>
    <row r="431" spans="1:2" x14ac:dyDescent="0.25">
      <c r="A431" s="63">
        <v>429</v>
      </c>
    </row>
    <row r="432" spans="1:2" x14ac:dyDescent="0.25">
      <c r="A432" s="63">
        <v>430</v>
      </c>
    </row>
    <row r="433" spans="1:2" x14ac:dyDescent="0.25">
      <c r="A433" s="63">
        <v>431</v>
      </c>
      <c r="B433" t="s">
        <v>1820</v>
      </c>
    </row>
    <row r="434" spans="1:2" x14ac:dyDescent="0.25">
      <c r="A434" s="63">
        <v>432</v>
      </c>
      <c r="B434" t="s">
        <v>1821</v>
      </c>
    </row>
    <row r="435" spans="1:2" x14ac:dyDescent="0.25">
      <c r="A435" s="63">
        <v>433</v>
      </c>
      <c r="B435" t="s">
        <v>1822</v>
      </c>
    </row>
    <row r="436" spans="1:2" x14ac:dyDescent="0.25">
      <c r="A436" s="63">
        <v>434</v>
      </c>
    </row>
    <row r="437" spans="1:2" x14ac:dyDescent="0.25">
      <c r="A437" s="63">
        <v>435</v>
      </c>
    </row>
    <row r="438" spans="1:2" x14ac:dyDescent="0.25">
      <c r="A438" s="63">
        <v>436</v>
      </c>
    </row>
    <row r="439" spans="1:2" x14ac:dyDescent="0.25">
      <c r="A439" s="63">
        <v>437</v>
      </c>
    </row>
    <row r="440" spans="1:2" x14ac:dyDescent="0.25">
      <c r="A440" s="63">
        <v>438</v>
      </c>
      <c r="B440" t="s">
        <v>1823</v>
      </c>
    </row>
  </sheetData>
  <phoneticPr fontId="7" type="noConversion"/>
  <pageMargins left="0.7" right="0.7" top="0.78740157499999996" bottom="0.78740157499999996" header="0.3" footer="0.3"/>
  <pageSetup paperSize="9" orientation="portrait" r:id="rId1"/>
  <ignoredErrors>
    <ignoredError sqref="B324 B2 B12 B22 B27:B28 B32 B34 B40 B42 B48:B49 B52 B54 B56 B59 B71:B75 B80 B83:B87 B93:B95 B100:B104 B107 B111:B113 B119:B121 B123:B124 B127:B130 B134:B135 B148 B153:B156 B162 B164 B168 B171 B173:B174 B176 B180:B181 B185 B195 B219 B243:B245 B262 B272 B322 B440 B326:B334 B337:B338 B341:B355 B373:B380 B386:B390 B393:B395 B428:B429 B433:B43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3B23-6FBB-474A-940F-CDA2F6AB7FB9}">
  <dimension ref="A1:A439"/>
  <sheetViews>
    <sheetView workbookViewId="0">
      <selection activeCell="D34" sqref="D34"/>
    </sheetView>
  </sheetViews>
  <sheetFormatPr baseColWidth="10" defaultRowHeight="12.5" x14ac:dyDescent="0.25"/>
  <cols>
    <col min="1" max="1" width="22.6328125" bestFit="1" customWidth="1"/>
  </cols>
  <sheetData>
    <row r="1" spans="1:1" x14ac:dyDescent="0.25">
      <c r="A1" t="s">
        <v>1826</v>
      </c>
    </row>
    <row r="2" spans="1:1" x14ac:dyDescent="0.25">
      <c r="A2" t="s">
        <v>1827</v>
      </c>
    </row>
    <row r="3" spans="1:1" x14ac:dyDescent="0.25">
      <c r="A3" t="s">
        <v>1827</v>
      </c>
    </row>
    <row r="4" spans="1:1" x14ac:dyDescent="0.25">
      <c r="A4" t="s">
        <v>1827</v>
      </c>
    </row>
    <row r="5" spans="1:1" x14ac:dyDescent="0.25">
      <c r="A5" t="s">
        <v>1827</v>
      </c>
    </row>
    <row r="6" spans="1:1" x14ac:dyDescent="0.25">
      <c r="A6" t="s">
        <v>1827</v>
      </c>
    </row>
    <row r="7" spans="1:1" x14ac:dyDescent="0.25">
      <c r="A7" t="s">
        <v>1827</v>
      </c>
    </row>
    <row r="8" spans="1:1" x14ac:dyDescent="0.25">
      <c r="A8" t="s">
        <v>1827</v>
      </c>
    </row>
    <row r="9" spans="1:1" x14ac:dyDescent="0.25">
      <c r="A9" t="s">
        <v>1827</v>
      </c>
    </row>
    <row r="10" spans="1:1" x14ac:dyDescent="0.25">
      <c r="A10" t="s">
        <v>1827</v>
      </c>
    </row>
    <row r="11" spans="1:1" x14ac:dyDescent="0.25">
      <c r="A11" t="s">
        <v>1828</v>
      </c>
    </row>
    <row r="12" spans="1:1" x14ac:dyDescent="0.25">
      <c r="A12" t="s">
        <v>1827</v>
      </c>
    </row>
    <row r="13" spans="1:1" x14ac:dyDescent="0.25">
      <c r="A13" t="s">
        <v>1827</v>
      </c>
    </row>
    <row r="14" spans="1:1" x14ac:dyDescent="0.25">
      <c r="A14" t="s">
        <v>1827</v>
      </c>
    </row>
    <row r="15" spans="1:1" x14ac:dyDescent="0.25">
      <c r="A15" t="s">
        <v>1827</v>
      </c>
    </row>
    <row r="16" spans="1:1" x14ac:dyDescent="0.25">
      <c r="A16" t="s">
        <v>1827</v>
      </c>
    </row>
    <row r="17" spans="1:1" x14ac:dyDescent="0.25">
      <c r="A17" t="s">
        <v>1827</v>
      </c>
    </row>
    <row r="18" spans="1:1" x14ac:dyDescent="0.25">
      <c r="A18" t="s">
        <v>1827</v>
      </c>
    </row>
    <row r="19" spans="1:1" x14ac:dyDescent="0.25">
      <c r="A19" t="s">
        <v>1827</v>
      </c>
    </row>
    <row r="20" spans="1:1" x14ac:dyDescent="0.25">
      <c r="A20" t="s">
        <v>1827</v>
      </c>
    </row>
    <row r="21" spans="1:1" x14ac:dyDescent="0.25">
      <c r="A21" t="s">
        <v>1829</v>
      </c>
    </row>
    <row r="22" spans="1:1" x14ac:dyDescent="0.25">
      <c r="A22" t="s">
        <v>1827</v>
      </c>
    </row>
    <row r="23" spans="1:1" x14ac:dyDescent="0.25">
      <c r="A23" t="s">
        <v>1827</v>
      </c>
    </row>
    <row r="24" spans="1:1" x14ac:dyDescent="0.25">
      <c r="A24" t="s">
        <v>1827</v>
      </c>
    </row>
    <row r="25" spans="1:1" x14ac:dyDescent="0.25">
      <c r="A25" t="s">
        <v>1827</v>
      </c>
    </row>
    <row r="26" spans="1:1" x14ac:dyDescent="0.25">
      <c r="A26" t="s">
        <v>1830</v>
      </c>
    </row>
    <row r="27" spans="1:1" x14ac:dyDescent="0.25">
      <c r="A27" t="s">
        <v>1831</v>
      </c>
    </row>
    <row r="28" spans="1:1" x14ac:dyDescent="0.25">
      <c r="A28" t="s">
        <v>1827</v>
      </c>
    </row>
    <row r="29" spans="1:1" x14ac:dyDescent="0.25">
      <c r="A29" t="s">
        <v>1827</v>
      </c>
    </row>
    <row r="30" spans="1:1" x14ac:dyDescent="0.25">
      <c r="A30" t="s">
        <v>1827</v>
      </c>
    </row>
    <row r="31" spans="1:1" x14ac:dyDescent="0.25">
      <c r="A31" t="s">
        <v>1832</v>
      </c>
    </row>
    <row r="32" spans="1:1" x14ac:dyDescent="0.25">
      <c r="A32" t="s">
        <v>1827</v>
      </c>
    </row>
    <row r="33" spans="1:1" x14ac:dyDescent="0.25">
      <c r="A33" t="s">
        <v>1833</v>
      </c>
    </row>
    <row r="34" spans="1:1" x14ac:dyDescent="0.25">
      <c r="A34" t="s">
        <v>1827</v>
      </c>
    </row>
    <row r="35" spans="1:1" x14ac:dyDescent="0.25">
      <c r="A35" t="s">
        <v>1827</v>
      </c>
    </row>
    <row r="36" spans="1:1" x14ac:dyDescent="0.25">
      <c r="A36" t="s">
        <v>1827</v>
      </c>
    </row>
    <row r="37" spans="1:1" x14ac:dyDescent="0.25">
      <c r="A37" t="s">
        <v>1827</v>
      </c>
    </row>
    <row r="38" spans="1:1" x14ac:dyDescent="0.25">
      <c r="A38" t="s">
        <v>1827</v>
      </c>
    </row>
    <row r="39" spans="1:1" x14ac:dyDescent="0.25">
      <c r="A39" t="s">
        <v>1834</v>
      </c>
    </row>
    <row r="40" spans="1:1" x14ac:dyDescent="0.25">
      <c r="A40" t="s">
        <v>1827</v>
      </c>
    </row>
    <row r="41" spans="1:1" x14ac:dyDescent="0.25">
      <c r="A41" t="s">
        <v>1835</v>
      </c>
    </row>
    <row r="42" spans="1:1" x14ac:dyDescent="0.25">
      <c r="A42" t="s">
        <v>1827</v>
      </c>
    </row>
    <row r="43" spans="1:1" x14ac:dyDescent="0.25">
      <c r="A43" t="s">
        <v>1827</v>
      </c>
    </row>
    <row r="44" spans="1:1" x14ac:dyDescent="0.25">
      <c r="A44" t="s">
        <v>1827</v>
      </c>
    </row>
    <row r="45" spans="1:1" x14ac:dyDescent="0.25">
      <c r="A45" t="s">
        <v>1827</v>
      </c>
    </row>
    <row r="46" spans="1:1" x14ac:dyDescent="0.25">
      <c r="A46" t="s">
        <v>1827</v>
      </c>
    </row>
    <row r="47" spans="1:1" x14ac:dyDescent="0.25">
      <c r="A47" t="s">
        <v>1836</v>
      </c>
    </row>
    <row r="48" spans="1:1" x14ac:dyDescent="0.25">
      <c r="A48" t="s">
        <v>1837</v>
      </c>
    </row>
    <row r="49" spans="1:1" x14ac:dyDescent="0.25">
      <c r="A49" t="s">
        <v>1827</v>
      </c>
    </row>
    <row r="50" spans="1:1" x14ac:dyDescent="0.25">
      <c r="A50" t="s">
        <v>1827</v>
      </c>
    </row>
    <row r="51" spans="1:1" x14ac:dyDescent="0.25">
      <c r="A51" t="s">
        <v>1838</v>
      </c>
    </row>
    <row r="52" spans="1:1" x14ac:dyDescent="0.25">
      <c r="A52" t="s">
        <v>1827</v>
      </c>
    </row>
    <row r="53" spans="1:1" x14ac:dyDescent="0.25">
      <c r="A53" t="s">
        <v>1839</v>
      </c>
    </row>
    <row r="54" spans="1:1" x14ac:dyDescent="0.25">
      <c r="A54" t="s">
        <v>1827</v>
      </c>
    </row>
    <row r="55" spans="1:1" x14ac:dyDescent="0.25">
      <c r="A55" t="s">
        <v>1840</v>
      </c>
    </row>
    <row r="56" spans="1:1" x14ac:dyDescent="0.25">
      <c r="A56" t="s">
        <v>1827</v>
      </c>
    </row>
    <row r="57" spans="1:1" x14ac:dyDescent="0.25">
      <c r="A57" t="s">
        <v>1827</v>
      </c>
    </row>
    <row r="58" spans="1:1" x14ac:dyDescent="0.25">
      <c r="A58" t="s">
        <v>1841</v>
      </c>
    </row>
    <row r="59" spans="1:1" x14ac:dyDescent="0.25">
      <c r="A59" t="s">
        <v>1827</v>
      </c>
    </row>
    <row r="60" spans="1:1" x14ac:dyDescent="0.25">
      <c r="A60" t="s">
        <v>1827</v>
      </c>
    </row>
    <row r="61" spans="1:1" x14ac:dyDescent="0.25">
      <c r="A61" t="s">
        <v>1827</v>
      </c>
    </row>
    <row r="62" spans="1:1" x14ac:dyDescent="0.25">
      <c r="A62" t="s">
        <v>1827</v>
      </c>
    </row>
    <row r="63" spans="1:1" x14ac:dyDescent="0.25">
      <c r="A63" t="s">
        <v>1827</v>
      </c>
    </row>
    <row r="64" spans="1:1" x14ac:dyDescent="0.25">
      <c r="A64" t="s">
        <v>1827</v>
      </c>
    </row>
    <row r="65" spans="1:1" x14ac:dyDescent="0.25">
      <c r="A65" t="s">
        <v>1827</v>
      </c>
    </row>
    <row r="66" spans="1:1" x14ac:dyDescent="0.25">
      <c r="A66" t="s">
        <v>1827</v>
      </c>
    </row>
    <row r="67" spans="1:1" x14ac:dyDescent="0.25">
      <c r="A67" t="s">
        <v>1827</v>
      </c>
    </row>
    <row r="68" spans="1:1" x14ac:dyDescent="0.25">
      <c r="A68" t="s">
        <v>1827</v>
      </c>
    </row>
    <row r="69" spans="1:1" x14ac:dyDescent="0.25">
      <c r="A69" t="s">
        <v>1827</v>
      </c>
    </row>
    <row r="70" spans="1:1" x14ac:dyDescent="0.25">
      <c r="A70" t="s">
        <v>1842</v>
      </c>
    </row>
    <row r="71" spans="1:1" x14ac:dyDescent="0.25">
      <c r="A71" t="s">
        <v>1843</v>
      </c>
    </row>
    <row r="72" spans="1:1" x14ac:dyDescent="0.25">
      <c r="A72" t="s">
        <v>1844</v>
      </c>
    </row>
    <row r="73" spans="1:1" x14ac:dyDescent="0.25">
      <c r="A73" t="s">
        <v>1845</v>
      </c>
    </row>
    <row r="74" spans="1:1" x14ac:dyDescent="0.25">
      <c r="A74" t="s">
        <v>1846</v>
      </c>
    </row>
    <row r="75" spans="1:1" x14ac:dyDescent="0.25">
      <c r="A75" t="s">
        <v>1827</v>
      </c>
    </row>
    <row r="76" spans="1:1" x14ac:dyDescent="0.25">
      <c r="A76" t="s">
        <v>1827</v>
      </c>
    </row>
    <row r="77" spans="1:1" x14ac:dyDescent="0.25">
      <c r="A77" t="s">
        <v>1827</v>
      </c>
    </row>
    <row r="78" spans="1:1" x14ac:dyDescent="0.25">
      <c r="A78" t="s">
        <v>1827</v>
      </c>
    </row>
    <row r="79" spans="1:1" x14ac:dyDescent="0.25">
      <c r="A79" t="s">
        <v>1847</v>
      </c>
    </row>
    <row r="80" spans="1:1" x14ac:dyDescent="0.25">
      <c r="A80" t="s">
        <v>1827</v>
      </c>
    </row>
    <row r="81" spans="1:1" x14ac:dyDescent="0.25">
      <c r="A81" t="s">
        <v>1827</v>
      </c>
    </row>
    <row r="82" spans="1:1" x14ac:dyDescent="0.25">
      <c r="A82" t="s">
        <v>1848</v>
      </c>
    </row>
    <row r="83" spans="1:1" x14ac:dyDescent="0.25">
      <c r="A83" t="s">
        <v>1849</v>
      </c>
    </row>
    <row r="84" spans="1:1" x14ac:dyDescent="0.25">
      <c r="A84" t="s">
        <v>1850</v>
      </c>
    </row>
    <row r="85" spans="1:1" x14ac:dyDescent="0.25">
      <c r="A85" t="s">
        <v>1851</v>
      </c>
    </row>
    <row r="86" spans="1:1" x14ac:dyDescent="0.25">
      <c r="A86" t="s">
        <v>1852</v>
      </c>
    </row>
    <row r="87" spans="1:1" x14ac:dyDescent="0.25">
      <c r="A87" t="s">
        <v>1827</v>
      </c>
    </row>
    <row r="88" spans="1:1" x14ac:dyDescent="0.25">
      <c r="A88" t="s">
        <v>1827</v>
      </c>
    </row>
    <row r="89" spans="1:1" x14ac:dyDescent="0.25">
      <c r="A89" t="s">
        <v>1827</v>
      </c>
    </row>
    <row r="90" spans="1:1" x14ac:dyDescent="0.25">
      <c r="A90" t="s">
        <v>1827</v>
      </c>
    </row>
    <row r="91" spans="1:1" x14ac:dyDescent="0.25">
      <c r="A91" t="s">
        <v>1827</v>
      </c>
    </row>
    <row r="92" spans="1:1" x14ac:dyDescent="0.25">
      <c r="A92" t="s">
        <v>1853</v>
      </c>
    </row>
    <row r="93" spans="1:1" x14ac:dyDescent="0.25">
      <c r="A93" t="s">
        <v>1854</v>
      </c>
    </row>
    <row r="94" spans="1:1" x14ac:dyDescent="0.25">
      <c r="A94" t="s">
        <v>1855</v>
      </c>
    </row>
    <row r="95" spans="1:1" x14ac:dyDescent="0.25">
      <c r="A95" t="s">
        <v>1827</v>
      </c>
    </row>
    <row r="96" spans="1:1" x14ac:dyDescent="0.25">
      <c r="A96" t="s">
        <v>1827</v>
      </c>
    </row>
    <row r="97" spans="1:1" x14ac:dyDescent="0.25">
      <c r="A97" t="s">
        <v>1827</v>
      </c>
    </row>
    <row r="98" spans="1:1" x14ac:dyDescent="0.25">
      <c r="A98" t="s">
        <v>1827</v>
      </c>
    </row>
    <row r="99" spans="1:1" x14ac:dyDescent="0.25">
      <c r="A99" t="s">
        <v>1856</v>
      </c>
    </row>
    <row r="100" spans="1:1" x14ac:dyDescent="0.25">
      <c r="A100" t="s">
        <v>1857</v>
      </c>
    </row>
    <row r="101" spans="1:1" x14ac:dyDescent="0.25">
      <c r="A101" t="s">
        <v>1858</v>
      </c>
    </row>
    <row r="102" spans="1:1" x14ac:dyDescent="0.25">
      <c r="A102" t="s">
        <v>1859</v>
      </c>
    </row>
    <row r="103" spans="1:1" x14ac:dyDescent="0.25">
      <c r="A103" t="s">
        <v>1860</v>
      </c>
    </row>
    <row r="104" spans="1:1" x14ac:dyDescent="0.25">
      <c r="A104" t="s">
        <v>1827</v>
      </c>
    </row>
    <row r="105" spans="1:1" x14ac:dyDescent="0.25">
      <c r="A105" t="s">
        <v>1827</v>
      </c>
    </row>
    <row r="106" spans="1:1" x14ac:dyDescent="0.25">
      <c r="A106" t="s">
        <v>1861</v>
      </c>
    </row>
    <row r="107" spans="1:1" x14ac:dyDescent="0.25">
      <c r="A107" t="s">
        <v>1827</v>
      </c>
    </row>
    <row r="108" spans="1:1" x14ac:dyDescent="0.25">
      <c r="A108" t="s">
        <v>1827</v>
      </c>
    </row>
    <row r="109" spans="1:1" x14ac:dyDescent="0.25">
      <c r="A109" t="s">
        <v>1827</v>
      </c>
    </row>
    <row r="110" spans="1:1" x14ac:dyDescent="0.25">
      <c r="A110" t="s">
        <v>1862</v>
      </c>
    </row>
    <row r="111" spans="1:1" x14ac:dyDescent="0.25">
      <c r="A111" t="s">
        <v>1863</v>
      </c>
    </row>
    <row r="112" spans="1:1" x14ac:dyDescent="0.25">
      <c r="A112" t="s">
        <v>1864</v>
      </c>
    </row>
    <row r="113" spans="1:1" x14ac:dyDescent="0.25">
      <c r="A113" t="s">
        <v>1827</v>
      </c>
    </row>
    <row r="114" spans="1:1" x14ac:dyDescent="0.25">
      <c r="A114" t="s">
        <v>1827</v>
      </c>
    </row>
    <row r="115" spans="1:1" x14ac:dyDescent="0.25">
      <c r="A115" t="s">
        <v>1827</v>
      </c>
    </row>
    <row r="116" spans="1:1" x14ac:dyDescent="0.25">
      <c r="A116" t="s">
        <v>1827</v>
      </c>
    </row>
    <row r="117" spans="1:1" x14ac:dyDescent="0.25">
      <c r="A117" t="s">
        <v>1827</v>
      </c>
    </row>
    <row r="118" spans="1:1" x14ac:dyDescent="0.25">
      <c r="A118" t="s">
        <v>1865</v>
      </c>
    </row>
    <row r="119" spans="1:1" x14ac:dyDescent="0.25">
      <c r="A119" t="s">
        <v>1866</v>
      </c>
    </row>
    <row r="120" spans="1:1" x14ac:dyDescent="0.25">
      <c r="A120" t="s">
        <v>1867</v>
      </c>
    </row>
    <row r="121" spans="1:1" x14ac:dyDescent="0.25">
      <c r="A121" t="s">
        <v>1827</v>
      </c>
    </row>
    <row r="122" spans="1:1" x14ac:dyDescent="0.25">
      <c r="A122" t="s">
        <v>1868</v>
      </c>
    </row>
    <row r="123" spans="1:1" x14ac:dyDescent="0.25">
      <c r="A123" t="s">
        <v>1869</v>
      </c>
    </row>
    <row r="124" spans="1:1" x14ac:dyDescent="0.25">
      <c r="A124" t="s">
        <v>1827</v>
      </c>
    </row>
    <row r="125" spans="1:1" x14ac:dyDescent="0.25">
      <c r="A125" t="s">
        <v>1827</v>
      </c>
    </row>
    <row r="126" spans="1:1" x14ac:dyDescent="0.25">
      <c r="A126" t="s">
        <v>1870</v>
      </c>
    </row>
    <row r="127" spans="1:1" x14ac:dyDescent="0.25">
      <c r="A127" t="s">
        <v>1871</v>
      </c>
    </row>
    <row r="128" spans="1:1" x14ac:dyDescent="0.25">
      <c r="A128" t="s">
        <v>1872</v>
      </c>
    </row>
    <row r="129" spans="1:1" x14ac:dyDescent="0.25">
      <c r="A129" t="s">
        <v>1873</v>
      </c>
    </row>
    <row r="130" spans="1:1" x14ac:dyDescent="0.25">
      <c r="A130" t="s">
        <v>1827</v>
      </c>
    </row>
    <row r="131" spans="1:1" x14ac:dyDescent="0.25">
      <c r="A131" t="s">
        <v>1827</v>
      </c>
    </row>
    <row r="132" spans="1:1" x14ac:dyDescent="0.25">
      <c r="A132" t="s">
        <v>1827</v>
      </c>
    </row>
    <row r="133" spans="1:1" x14ac:dyDescent="0.25">
      <c r="A133" t="s">
        <v>1874</v>
      </c>
    </row>
    <row r="134" spans="1:1" x14ac:dyDescent="0.25">
      <c r="A134" t="s">
        <v>1875</v>
      </c>
    </row>
    <row r="135" spans="1:1" x14ac:dyDescent="0.25">
      <c r="A135" t="s">
        <v>1827</v>
      </c>
    </row>
    <row r="136" spans="1:1" x14ac:dyDescent="0.25">
      <c r="A136" t="s">
        <v>1827</v>
      </c>
    </row>
    <row r="137" spans="1:1" x14ac:dyDescent="0.25">
      <c r="A137" t="s">
        <v>1827</v>
      </c>
    </row>
    <row r="138" spans="1:1" x14ac:dyDescent="0.25">
      <c r="A138" t="s">
        <v>1827</v>
      </c>
    </row>
    <row r="139" spans="1:1" x14ac:dyDescent="0.25">
      <c r="A139" t="s">
        <v>1827</v>
      </c>
    </row>
    <row r="140" spans="1:1" x14ac:dyDescent="0.25">
      <c r="A140" t="s">
        <v>1827</v>
      </c>
    </row>
    <row r="141" spans="1:1" x14ac:dyDescent="0.25">
      <c r="A141" t="s">
        <v>1827</v>
      </c>
    </row>
    <row r="142" spans="1:1" x14ac:dyDescent="0.25">
      <c r="A142" t="s">
        <v>1827</v>
      </c>
    </row>
    <row r="143" spans="1:1" x14ac:dyDescent="0.25">
      <c r="A143" t="s">
        <v>1827</v>
      </c>
    </row>
    <row r="144" spans="1:1" x14ac:dyDescent="0.25">
      <c r="A144" t="s">
        <v>1827</v>
      </c>
    </row>
    <row r="145" spans="1:1" x14ac:dyDescent="0.25">
      <c r="A145" t="s">
        <v>1827</v>
      </c>
    </row>
    <row r="146" spans="1:1" x14ac:dyDescent="0.25">
      <c r="A146" t="s">
        <v>1827</v>
      </c>
    </row>
    <row r="147" spans="1:1" x14ac:dyDescent="0.25">
      <c r="A147" t="s">
        <v>1876</v>
      </c>
    </row>
    <row r="148" spans="1:1" x14ac:dyDescent="0.25">
      <c r="A148" t="s">
        <v>1827</v>
      </c>
    </row>
    <row r="149" spans="1:1" x14ac:dyDescent="0.25">
      <c r="A149" t="s">
        <v>1827</v>
      </c>
    </row>
    <row r="150" spans="1:1" x14ac:dyDescent="0.25">
      <c r="A150" t="s">
        <v>1827</v>
      </c>
    </row>
    <row r="151" spans="1:1" x14ac:dyDescent="0.25">
      <c r="A151" t="s">
        <v>1827</v>
      </c>
    </row>
    <row r="152" spans="1:1" x14ac:dyDescent="0.25">
      <c r="A152" t="s">
        <v>1877</v>
      </c>
    </row>
    <row r="153" spans="1:1" x14ac:dyDescent="0.25">
      <c r="A153" t="s">
        <v>1878</v>
      </c>
    </row>
    <row r="154" spans="1:1" x14ac:dyDescent="0.25">
      <c r="A154" t="s">
        <v>1879</v>
      </c>
    </row>
    <row r="155" spans="1:1" x14ac:dyDescent="0.25">
      <c r="A155" t="s">
        <v>1880</v>
      </c>
    </row>
    <row r="156" spans="1:1" x14ac:dyDescent="0.25">
      <c r="A156" t="s">
        <v>1827</v>
      </c>
    </row>
    <row r="157" spans="1:1" x14ac:dyDescent="0.25">
      <c r="A157" t="s">
        <v>1827</v>
      </c>
    </row>
    <row r="158" spans="1:1" x14ac:dyDescent="0.25">
      <c r="A158" t="s">
        <v>1827</v>
      </c>
    </row>
    <row r="159" spans="1:1" x14ac:dyDescent="0.25">
      <c r="A159" t="s">
        <v>1827</v>
      </c>
    </row>
    <row r="160" spans="1:1" x14ac:dyDescent="0.25">
      <c r="A160" t="s">
        <v>1827</v>
      </c>
    </row>
    <row r="161" spans="1:1" x14ac:dyDescent="0.25">
      <c r="A161" t="s">
        <v>1881</v>
      </c>
    </row>
    <row r="162" spans="1:1" x14ac:dyDescent="0.25">
      <c r="A162" t="s">
        <v>1827</v>
      </c>
    </row>
    <row r="163" spans="1:1" x14ac:dyDescent="0.25">
      <c r="A163" t="s">
        <v>1882</v>
      </c>
    </row>
    <row r="164" spans="1:1" x14ac:dyDescent="0.25">
      <c r="A164" t="s">
        <v>1827</v>
      </c>
    </row>
    <row r="165" spans="1:1" x14ac:dyDescent="0.25">
      <c r="A165" t="s">
        <v>1827</v>
      </c>
    </row>
    <row r="166" spans="1:1" x14ac:dyDescent="0.25">
      <c r="A166" t="s">
        <v>1827</v>
      </c>
    </row>
    <row r="167" spans="1:1" x14ac:dyDescent="0.25">
      <c r="A167" t="s">
        <v>1882</v>
      </c>
    </row>
    <row r="168" spans="1:1" x14ac:dyDescent="0.25">
      <c r="A168" t="s">
        <v>1827</v>
      </c>
    </row>
    <row r="169" spans="1:1" x14ac:dyDescent="0.25">
      <c r="A169" t="s">
        <v>1827</v>
      </c>
    </row>
    <row r="170" spans="1:1" x14ac:dyDescent="0.25">
      <c r="A170" t="s">
        <v>1883</v>
      </c>
    </row>
    <row r="171" spans="1:1" x14ac:dyDescent="0.25">
      <c r="A171" t="s">
        <v>1827</v>
      </c>
    </row>
    <row r="172" spans="1:1" x14ac:dyDescent="0.25">
      <c r="A172" t="s">
        <v>1884</v>
      </c>
    </row>
    <row r="173" spans="1:1" x14ac:dyDescent="0.25">
      <c r="A173" t="s">
        <v>1885</v>
      </c>
    </row>
    <row r="174" spans="1:1" x14ac:dyDescent="0.25">
      <c r="A174" t="s">
        <v>1827</v>
      </c>
    </row>
    <row r="175" spans="1:1" x14ac:dyDescent="0.25">
      <c r="A175" t="s">
        <v>1886</v>
      </c>
    </row>
    <row r="176" spans="1:1" x14ac:dyDescent="0.25">
      <c r="A176" t="s">
        <v>1827</v>
      </c>
    </row>
    <row r="177" spans="1:1" x14ac:dyDescent="0.25">
      <c r="A177" t="s">
        <v>1827</v>
      </c>
    </row>
    <row r="178" spans="1:1" x14ac:dyDescent="0.25">
      <c r="A178" t="s">
        <v>1827</v>
      </c>
    </row>
    <row r="179" spans="1:1" x14ac:dyDescent="0.25">
      <c r="A179" t="s">
        <v>1887</v>
      </c>
    </row>
    <row r="180" spans="1:1" x14ac:dyDescent="0.25">
      <c r="A180" t="s">
        <v>1888</v>
      </c>
    </row>
    <row r="181" spans="1:1" x14ac:dyDescent="0.25">
      <c r="A181" t="s">
        <v>1827</v>
      </c>
    </row>
    <row r="182" spans="1:1" x14ac:dyDescent="0.25">
      <c r="A182" t="s">
        <v>1827</v>
      </c>
    </row>
    <row r="183" spans="1:1" x14ac:dyDescent="0.25">
      <c r="A183" t="s">
        <v>1827</v>
      </c>
    </row>
    <row r="184" spans="1:1" x14ac:dyDescent="0.25">
      <c r="A184" t="s">
        <v>1889</v>
      </c>
    </row>
    <row r="185" spans="1:1" x14ac:dyDescent="0.25">
      <c r="A185" t="s">
        <v>1827</v>
      </c>
    </row>
    <row r="186" spans="1:1" x14ac:dyDescent="0.25">
      <c r="A186" t="s">
        <v>1827</v>
      </c>
    </row>
    <row r="187" spans="1:1" x14ac:dyDescent="0.25">
      <c r="A187" t="s">
        <v>1827</v>
      </c>
    </row>
    <row r="188" spans="1:1" x14ac:dyDescent="0.25">
      <c r="A188" t="s">
        <v>1827</v>
      </c>
    </row>
    <row r="189" spans="1:1" x14ac:dyDescent="0.25">
      <c r="A189" t="s">
        <v>1827</v>
      </c>
    </row>
    <row r="190" spans="1:1" x14ac:dyDescent="0.25">
      <c r="A190" t="s">
        <v>1827</v>
      </c>
    </row>
    <row r="191" spans="1:1" x14ac:dyDescent="0.25">
      <c r="A191" t="s">
        <v>1827</v>
      </c>
    </row>
    <row r="192" spans="1:1" x14ac:dyDescent="0.25">
      <c r="A192" t="s">
        <v>1827</v>
      </c>
    </row>
    <row r="193" spans="1:1" x14ac:dyDescent="0.25">
      <c r="A193" t="s">
        <v>1827</v>
      </c>
    </row>
    <row r="194" spans="1:1" x14ac:dyDescent="0.25">
      <c r="A194" t="s">
        <v>1890</v>
      </c>
    </row>
    <row r="195" spans="1:1" x14ac:dyDescent="0.25">
      <c r="A195" t="s">
        <v>1827</v>
      </c>
    </row>
    <row r="196" spans="1:1" x14ac:dyDescent="0.25">
      <c r="A196" t="s">
        <v>1827</v>
      </c>
    </row>
    <row r="197" spans="1:1" x14ac:dyDescent="0.25">
      <c r="A197" t="s">
        <v>1827</v>
      </c>
    </row>
    <row r="198" spans="1:1" x14ac:dyDescent="0.25">
      <c r="A198" t="s">
        <v>1827</v>
      </c>
    </row>
    <row r="199" spans="1:1" x14ac:dyDescent="0.25">
      <c r="A199" t="s">
        <v>1827</v>
      </c>
    </row>
    <row r="200" spans="1:1" x14ac:dyDescent="0.25">
      <c r="A200" t="s">
        <v>1827</v>
      </c>
    </row>
    <row r="201" spans="1:1" x14ac:dyDescent="0.25">
      <c r="A201" t="s">
        <v>1827</v>
      </c>
    </row>
    <row r="202" spans="1:1" x14ac:dyDescent="0.25">
      <c r="A202" t="s">
        <v>1827</v>
      </c>
    </row>
    <row r="203" spans="1:1" x14ac:dyDescent="0.25">
      <c r="A203" t="s">
        <v>1827</v>
      </c>
    </row>
    <row r="204" spans="1:1" x14ac:dyDescent="0.25">
      <c r="A204" t="s">
        <v>1827</v>
      </c>
    </row>
    <row r="205" spans="1:1" x14ac:dyDescent="0.25">
      <c r="A205" t="s">
        <v>1827</v>
      </c>
    </row>
    <row r="206" spans="1:1" x14ac:dyDescent="0.25">
      <c r="A206" t="s">
        <v>1827</v>
      </c>
    </row>
    <row r="207" spans="1:1" x14ac:dyDescent="0.25">
      <c r="A207" t="s">
        <v>1827</v>
      </c>
    </row>
    <row r="208" spans="1:1" x14ac:dyDescent="0.25">
      <c r="A208" t="s">
        <v>1827</v>
      </c>
    </row>
    <row r="209" spans="1:1" x14ac:dyDescent="0.25">
      <c r="A209" t="s">
        <v>1827</v>
      </c>
    </row>
    <row r="210" spans="1:1" x14ac:dyDescent="0.25">
      <c r="A210" t="s">
        <v>1827</v>
      </c>
    </row>
    <row r="211" spans="1:1" x14ac:dyDescent="0.25">
      <c r="A211" t="s">
        <v>1827</v>
      </c>
    </row>
    <row r="212" spans="1:1" x14ac:dyDescent="0.25">
      <c r="A212" t="s">
        <v>1827</v>
      </c>
    </row>
    <row r="213" spans="1:1" x14ac:dyDescent="0.25">
      <c r="A213" t="s">
        <v>1827</v>
      </c>
    </row>
    <row r="214" spans="1:1" x14ac:dyDescent="0.25">
      <c r="A214" t="s">
        <v>1827</v>
      </c>
    </row>
    <row r="215" spans="1:1" x14ac:dyDescent="0.25">
      <c r="A215" t="s">
        <v>1827</v>
      </c>
    </row>
    <row r="216" spans="1:1" x14ac:dyDescent="0.25">
      <c r="A216" t="s">
        <v>1827</v>
      </c>
    </row>
    <row r="217" spans="1:1" x14ac:dyDescent="0.25">
      <c r="A217" t="s">
        <v>1827</v>
      </c>
    </row>
    <row r="218" spans="1:1" x14ac:dyDescent="0.25">
      <c r="A218" t="s">
        <v>1891</v>
      </c>
    </row>
    <row r="219" spans="1:1" x14ac:dyDescent="0.25">
      <c r="A219" t="s">
        <v>1827</v>
      </c>
    </row>
    <row r="220" spans="1:1" x14ac:dyDescent="0.25">
      <c r="A220" t="s">
        <v>1827</v>
      </c>
    </row>
    <row r="221" spans="1:1" x14ac:dyDescent="0.25">
      <c r="A221" t="s">
        <v>1827</v>
      </c>
    </row>
    <row r="222" spans="1:1" x14ac:dyDescent="0.25">
      <c r="A222" t="s">
        <v>1827</v>
      </c>
    </row>
    <row r="223" spans="1:1" x14ac:dyDescent="0.25">
      <c r="A223" t="s">
        <v>1827</v>
      </c>
    </row>
    <row r="224" spans="1:1" x14ac:dyDescent="0.25">
      <c r="A224" t="s">
        <v>1827</v>
      </c>
    </row>
    <row r="225" spans="1:1" x14ac:dyDescent="0.25">
      <c r="A225" t="s">
        <v>1827</v>
      </c>
    </row>
    <row r="226" spans="1:1" x14ac:dyDescent="0.25">
      <c r="A226" t="s">
        <v>1827</v>
      </c>
    </row>
    <row r="227" spans="1:1" x14ac:dyDescent="0.25">
      <c r="A227" t="s">
        <v>1827</v>
      </c>
    </row>
    <row r="228" spans="1:1" x14ac:dyDescent="0.25">
      <c r="A228" t="s">
        <v>1827</v>
      </c>
    </row>
    <row r="229" spans="1:1" x14ac:dyDescent="0.25">
      <c r="A229" t="s">
        <v>1827</v>
      </c>
    </row>
    <row r="230" spans="1:1" x14ac:dyDescent="0.25">
      <c r="A230" t="s">
        <v>1827</v>
      </c>
    </row>
    <row r="231" spans="1:1" x14ac:dyDescent="0.25">
      <c r="A231" t="s">
        <v>1827</v>
      </c>
    </row>
    <row r="232" spans="1:1" x14ac:dyDescent="0.25">
      <c r="A232" t="s">
        <v>1827</v>
      </c>
    </row>
    <row r="233" spans="1:1" x14ac:dyDescent="0.25">
      <c r="A233" t="s">
        <v>1827</v>
      </c>
    </row>
    <row r="234" spans="1:1" x14ac:dyDescent="0.25">
      <c r="A234" t="s">
        <v>1827</v>
      </c>
    </row>
    <row r="235" spans="1:1" x14ac:dyDescent="0.25">
      <c r="A235" t="s">
        <v>1827</v>
      </c>
    </row>
    <row r="236" spans="1:1" x14ac:dyDescent="0.25">
      <c r="A236" t="s">
        <v>1827</v>
      </c>
    </row>
    <row r="237" spans="1:1" x14ac:dyDescent="0.25">
      <c r="A237" t="s">
        <v>1827</v>
      </c>
    </row>
    <row r="238" spans="1:1" x14ac:dyDescent="0.25">
      <c r="A238" t="s">
        <v>1827</v>
      </c>
    </row>
    <row r="239" spans="1:1" x14ac:dyDescent="0.25">
      <c r="A239" t="s">
        <v>1827</v>
      </c>
    </row>
    <row r="240" spans="1:1" x14ac:dyDescent="0.25">
      <c r="A240" t="s">
        <v>1827</v>
      </c>
    </row>
    <row r="241" spans="1:1" x14ac:dyDescent="0.25">
      <c r="A241" t="s">
        <v>1827</v>
      </c>
    </row>
    <row r="242" spans="1:1" x14ac:dyDescent="0.25">
      <c r="A242" t="s">
        <v>1892</v>
      </c>
    </row>
    <row r="243" spans="1:1" x14ac:dyDescent="0.25">
      <c r="A243" t="s">
        <v>1893</v>
      </c>
    </row>
    <row r="244" spans="1:1" x14ac:dyDescent="0.25">
      <c r="A244" t="s">
        <v>1894</v>
      </c>
    </row>
    <row r="245" spans="1:1" x14ac:dyDescent="0.25">
      <c r="A245" t="s">
        <v>1827</v>
      </c>
    </row>
    <row r="246" spans="1:1" x14ac:dyDescent="0.25">
      <c r="A246" t="s">
        <v>1827</v>
      </c>
    </row>
    <row r="247" spans="1:1" x14ac:dyDescent="0.25">
      <c r="A247" t="s">
        <v>1827</v>
      </c>
    </row>
    <row r="248" spans="1:1" x14ac:dyDescent="0.25">
      <c r="A248" t="s">
        <v>1827</v>
      </c>
    </row>
    <row r="249" spans="1:1" x14ac:dyDescent="0.25">
      <c r="A249" t="s">
        <v>1827</v>
      </c>
    </row>
    <row r="250" spans="1:1" x14ac:dyDescent="0.25">
      <c r="A250" t="s">
        <v>1827</v>
      </c>
    </row>
    <row r="251" spans="1:1" x14ac:dyDescent="0.25">
      <c r="A251" t="s">
        <v>1827</v>
      </c>
    </row>
    <row r="252" spans="1:1" x14ac:dyDescent="0.25">
      <c r="A252" t="s">
        <v>1827</v>
      </c>
    </row>
    <row r="253" spans="1:1" x14ac:dyDescent="0.25">
      <c r="A253" t="s">
        <v>1827</v>
      </c>
    </row>
    <row r="254" spans="1:1" x14ac:dyDescent="0.25">
      <c r="A254" t="s">
        <v>1827</v>
      </c>
    </row>
    <row r="255" spans="1:1" x14ac:dyDescent="0.25">
      <c r="A255" t="s">
        <v>1827</v>
      </c>
    </row>
    <row r="256" spans="1:1" x14ac:dyDescent="0.25">
      <c r="A256" t="s">
        <v>1827</v>
      </c>
    </row>
    <row r="257" spans="1:1" x14ac:dyDescent="0.25">
      <c r="A257" t="s">
        <v>1827</v>
      </c>
    </row>
    <row r="258" spans="1:1" x14ac:dyDescent="0.25">
      <c r="A258" t="s">
        <v>1827</v>
      </c>
    </row>
    <row r="259" spans="1:1" x14ac:dyDescent="0.25">
      <c r="A259" t="s">
        <v>1827</v>
      </c>
    </row>
    <row r="260" spans="1:1" x14ac:dyDescent="0.25">
      <c r="A260" t="s">
        <v>1827</v>
      </c>
    </row>
    <row r="261" spans="1:1" x14ac:dyDescent="0.25">
      <c r="A261" t="s">
        <v>1895</v>
      </c>
    </row>
    <row r="262" spans="1:1" x14ac:dyDescent="0.25">
      <c r="A262" t="s">
        <v>1827</v>
      </c>
    </row>
    <row r="263" spans="1:1" x14ac:dyDescent="0.25">
      <c r="A263" t="s">
        <v>1827</v>
      </c>
    </row>
    <row r="264" spans="1:1" x14ac:dyDescent="0.25">
      <c r="A264" t="s">
        <v>1827</v>
      </c>
    </row>
    <row r="265" spans="1:1" x14ac:dyDescent="0.25">
      <c r="A265" t="s">
        <v>1827</v>
      </c>
    </row>
    <row r="266" spans="1:1" x14ac:dyDescent="0.25">
      <c r="A266" t="s">
        <v>1827</v>
      </c>
    </row>
    <row r="267" spans="1:1" x14ac:dyDescent="0.25">
      <c r="A267" t="s">
        <v>1827</v>
      </c>
    </row>
    <row r="268" spans="1:1" x14ac:dyDescent="0.25">
      <c r="A268" t="s">
        <v>1827</v>
      </c>
    </row>
    <row r="269" spans="1:1" x14ac:dyDescent="0.25">
      <c r="A269" t="s">
        <v>1827</v>
      </c>
    </row>
    <row r="270" spans="1:1" x14ac:dyDescent="0.25">
      <c r="A270" t="s">
        <v>1827</v>
      </c>
    </row>
    <row r="271" spans="1:1" x14ac:dyDescent="0.25">
      <c r="A271" t="s">
        <v>1896</v>
      </c>
    </row>
    <row r="272" spans="1:1" x14ac:dyDescent="0.25">
      <c r="A272" t="s">
        <v>1827</v>
      </c>
    </row>
    <row r="273" spans="1:1" x14ac:dyDescent="0.25">
      <c r="A273" t="s">
        <v>1827</v>
      </c>
    </row>
    <row r="274" spans="1:1" x14ac:dyDescent="0.25">
      <c r="A274" t="s">
        <v>1827</v>
      </c>
    </row>
    <row r="275" spans="1:1" x14ac:dyDescent="0.25">
      <c r="A275" t="s">
        <v>1827</v>
      </c>
    </row>
    <row r="276" spans="1:1" x14ac:dyDescent="0.25">
      <c r="A276" t="s">
        <v>1827</v>
      </c>
    </row>
    <row r="277" spans="1:1" x14ac:dyDescent="0.25">
      <c r="A277" t="s">
        <v>1827</v>
      </c>
    </row>
    <row r="278" spans="1:1" x14ac:dyDescent="0.25">
      <c r="A278" t="s">
        <v>1827</v>
      </c>
    </row>
    <row r="279" spans="1:1" x14ac:dyDescent="0.25">
      <c r="A279" t="s">
        <v>1827</v>
      </c>
    </row>
    <row r="280" spans="1:1" x14ac:dyDescent="0.25">
      <c r="A280" t="s">
        <v>1827</v>
      </c>
    </row>
    <row r="281" spans="1:1" x14ac:dyDescent="0.25">
      <c r="A281" t="s">
        <v>1827</v>
      </c>
    </row>
    <row r="282" spans="1:1" x14ac:dyDescent="0.25">
      <c r="A282" t="s">
        <v>1827</v>
      </c>
    </row>
    <row r="283" spans="1:1" x14ac:dyDescent="0.25">
      <c r="A283" t="s">
        <v>1827</v>
      </c>
    </row>
    <row r="284" spans="1:1" x14ac:dyDescent="0.25">
      <c r="A284" t="s">
        <v>1827</v>
      </c>
    </row>
    <row r="285" spans="1:1" x14ac:dyDescent="0.25">
      <c r="A285" t="s">
        <v>1827</v>
      </c>
    </row>
    <row r="286" spans="1:1" x14ac:dyDescent="0.25">
      <c r="A286" t="s">
        <v>1827</v>
      </c>
    </row>
    <row r="287" spans="1:1" x14ac:dyDescent="0.25">
      <c r="A287" t="s">
        <v>1827</v>
      </c>
    </row>
    <row r="288" spans="1:1" x14ac:dyDescent="0.25">
      <c r="A288" t="s">
        <v>1827</v>
      </c>
    </row>
    <row r="289" spans="1:1" x14ac:dyDescent="0.25">
      <c r="A289" t="s">
        <v>1827</v>
      </c>
    </row>
    <row r="290" spans="1:1" x14ac:dyDescent="0.25">
      <c r="A290" t="s">
        <v>1827</v>
      </c>
    </row>
    <row r="291" spans="1:1" x14ac:dyDescent="0.25">
      <c r="A291" t="s">
        <v>1827</v>
      </c>
    </row>
    <row r="292" spans="1:1" x14ac:dyDescent="0.25">
      <c r="A292" t="s">
        <v>1827</v>
      </c>
    </row>
    <row r="293" spans="1:1" x14ac:dyDescent="0.25">
      <c r="A293" t="s">
        <v>1827</v>
      </c>
    </row>
    <row r="294" spans="1:1" x14ac:dyDescent="0.25">
      <c r="A294" t="s">
        <v>1827</v>
      </c>
    </row>
    <row r="295" spans="1:1" x14ac:dyDescent="0.25">
      <c r="A295" t="s">
        <v>1827</v>
      </c>
    </row>
    <row r="296" spans="1:1" x14ac:dyDescent="0.25">
      <c r="A296" t="s">
        <v>1827</v>
      </c>
    </row>
    <row r="297" spans="1:1" x14ac:dyDescent="0.25">
      <c r="A297" t="s">
        <v>1827</v>
      </c>
    </row>
    <row r="298" spans="1:1" x14ac:dyDescent="0.25">
      <c r="A298" t="s">
        <v>1827</v>
      </c>
    </row>
    <row r="299" spans="1:1" x14ac:dyDescent="0.25">
      <c r="A299" t="s">
        <v>1827</v>
      </c>
    </row>
    <row r="300" spans="1:1" x14ac:dyDescent="0.25">
      <c r="A300" t="s">
        <v>1827</v>
      </c>
    </row>
    <row r="301" spans="1:1" x14ac:dyDescent="0.25">
      <c r="A301" t="s">
        <v>1827</v>
      </c>
    </row>
    <row r="302" spans="1:1" x14ac:dyDescent="0.25">
      <c r="A302" t="s">
        <v>1827</v>
      </c>
    </row>
    <row r="303" spans="1:1" x14ac:dyDescent="0.25">
      <c r="A303" t="s">
        <v>1827</v>
      </c>
    </row>
    <row r="304" spans="1:1" x14ac:dyDescent="0.25">
      <c r="A304" t="s">
        <v>1827</v>
      </c>
    </row>
    <row r="305" spans="1:1" x14ac:dyDescent="0.25">
      <c r="A305" t="s">
        <v>1827</v>
      </c>
    </row>
    <row r="306" spans="1:1" x14ac:dyDescent="0.25">
      <c r="A306" t="s">
        <v>1827</v>
      </c>
    </row>
    <row r="307" spans="1:1" x14ac:dyDescent="0.25">
      <c r="A307" t="s">
        <v>1827</v>
      </c>
    </row>
    <row r="308" spans="1:1" x14ac:dyDescent="0.25">
      <c r="A308" t="s">
        <v>1827</v>
      </c>
    </row>
    <row r="309" spans="1:1" x14ac:dyDescent="0.25">
      <c r="A309" t="s">
        <v>1827</v>
      </c>
    </row>
    <row r="310" spans="1:1" x14ac:dyDescent="0.25">
      <c r="A310" t="s">
        <v>1827</v>
      </c>
    </row>
    <row r="311" spans="1:1" x14ac:dyDescent="0.25">
      <c r="A311" t="s">
        <v>1827</v>
      </c>
    </row>
    <row r="312" spans="1:1" x14ac:dyDescent="0.25">
      <c r="A312" t="s">
        <v>1827</v>
      </c>
    </row>
    <row r="313" spans="1:1" x14ac:dyDescent="0.25">
      <c r="A313" t="s">
        <v>1827</v>
      </c>
    </row>
    <row r="314" spans="1:1" x14ac:dyDescent="0.25">
      <c r="A314" t="s">
        <v>1827</v>
      </c>
    </row>
    <row r="315" spans="1:1" x14ac:dyDescent="0.25">
      <c r="A315" t="s">
        <v>1827</v>
      </c>
    </row>
    <row r="316" spans="1:1" x14ac:dyDescent="0.25">
      <c r="A316" t="s">
        <v>1827</v>
      </c>
    </row>
    <row r="317" spans="1:1" x14ac:dyDescent="0.25">
      <c r="A317" t="s">
        <v>1827</v>
      </c>
    </row>
    <row r="318" spans="1:1" x14ac:dyDescent="0.25">
      <c r="A318" t="s">
        <v>1827</v>
      </c>
    </row>
    <row r="319" spans="1:1" x14ac:dyDescent="0.25">
      <c r="A319" t="s">
        <v>1827</v>
      </c>
    </row>
    <row r="320" spans="1:1" x14ac:dyDescent="0.25">
      <c r="A320" t="s">
        <v>1827</v>
      </c>
    </row>
    <row r="321" spans="1:1" x14ac:dyDescent="0.25">
      <c r="A321" t="s">
        <v>1897</v>
      </c>
    </row>
    <row r="322" spans="1:1" x14ac:dyDescent="0.25">
      <c r="A322" t="s">
        <v>1827</v>
      </c>
    </row>
    <row r="323" spans="1:1" x14ac:dyDescent="0.25">
      <c r="A323" t="s">
        <v>1898</v>
      </c>
    </row>
    <row r="324" spans="1:1" x14ac:dyDescent="0.25">
      <c r="A324" t="s">
        <v>1899</v>
      </c>
    </row>
    <row r="325" spans="1:1" x14ac:dyDescent="0.25">
      <c r="A325" t="s">
        <v>1900</v>
      </c>
    </row>
    <row r="326" spans="1:1" x14ac:dyDescent="0.25">
      <c r="A326" t="s">
        <v>1901</v>
      </c>
    </row>
    <row r="327" spans="1:1" x14ac:dyDescent="0.25">
      <c r="A327" t="s">
        <v>1902</v>
      </c>
    </row>
    <row r="328" spans="1:1" x14ac:dyDescent="0.25">
      <c r="A328" t="s">
        <v>1903</v>
      </c>
    </row>
    <row r="329" spans="1:1" x14ac:dyDescent="0.25">
      <c r="A329" t="s">
        <v>1904</v>
      </c>
    </row>
    <row r="330" spans="1:1" x14ac:dyDescent="0.25">
      <c r="A330" t="s">
        <v>1905</v>
      </c>
    </row>
    <row r="331" spans="1:1" x14ac:dyDescent="0.25">
      <c r="A331" t="s">
        <v>1906</v>
      </c>
    </row>
    <row r="332" spans="1:1" x14ac:dyDescent="0.25">
      <c r="A332" t="s">
        <v>1907</v>
      </c>
    </row>
    <row r="333" spans="1:1" x14ac:dyDescent="0.25">
      <c r="A333" t="s">
        <v>1908</v>
      </c>
    </row>
    <row r="334" spans="1:1" x14ac:dyDescent="0.25">
      <c r="A334" t="s">
        <v>1827</v>
      </c>
    </row>
    <row r="335" spans="1:1" x14ac:dyDescent="0.25">
      <c r="A335" t="s">
        <v>1827</v>
      </c>
    </row>
    <row r="336" spans="1:1" x14ac:dyDescent="0.25">
      <c r="A336" t="s">
        <v>1909</v>
      </c>
    </row>
    <row r="337" spans="1:1" x14ac:dyDescent="0.25">
      <c r="A337" t="s">
        <v>1910</v>
      </c>
    </row>
    <row r="338" spans="1:1" x14ac:dyDescent="0.25">
      <c r="A338" t="s">
        <v>1827</v>
      </c>
    </row>
    <row r="339" spans="1:1" x14ac:dyDescent="0.25">
      <c r="A339" t="s">
        <v>1827</v>
      </c>
    </row>
    <row r="340" spans="1:1" x14ac:dyDescent="0.25">
      <c r="A340" t="s">
        <v>1911</v>
      </c>
    </row>
    <row r="341" spans="1:1" x14ac:dyDescent="0.25">
      <c r="A341" t="s">
        <v>1912</v>
      </c>
    </row>
    <row r="342" spans="1:1" x14ac:dyDescent="0.25">
      <c r="A342" t="s">
        <v>1913</v>
      </c>
    </row>
    <row r="343" spans="1:1" x14ac:dyDescent="0.25">
      <c r="A343" t="s">
        <v>1914</v>
      </c>
    </row>
    <row r="344" spans="1:1" x14ac:dyDescent="0.25">
      <c r="A344" t="s">
        <v>1915</v>
      </c>
    </row>
    <row r="345" spans="1:1" x14ac:dyDescent="0.25">
      <c r="A345" t="s">
        <v>1916</v>
      </c>
    </row>
    <row r="346" spans="1:1" x14ac:dyDescent="0.25">
      <c r="A346" t="s">
        <v>1917</v>
      </c>
    </row>
    <row r="347" spans="1:1" x14ac:dyDescent="0.25">
      <c r="A347" t="s">
        <v>1918</v>
      </c>
    </row>
    <row r="348" spans="1:1" x14ac:dyDescent="0.25">
      <c r="A348" t="s">
        <v>1919</v>
      </c>
    </row>
    <row r="349" spans="1:1" x14ac:dyDescent="0.25">
      <c r="A349" t="s">
        <v>1920</v>
      </c>
    </row>
    <row r="350" spans="1:1" x14ac:dyDescent="0.25">
      <c r="A350" t="s">
        <v>1921</v>
      </c>
    </row>
    <row r="351" spans="1:1" x14ac:dyDescent="0.25">
      <c r="A351" t="s">
        <v>1922</v>
      </c>
    </row>
    <row r="352" spans="1:1" x14ac:dyDescent="0.25">
      <c r="A352" t="s">
        <v>1923</v>
      </c>
    </row>
    <row r="353" spans="1:1" x14ac:dyDescent="0.25">
      <c r="A353" t="s">
        <v>1924</v>
      </c>
    </row>
    <row r="354" spans="1:1" x14ac:dyDescent="0.25">
      <c r="A354" t="s">
        <v>1925</v>
      </c>
    </row>
    <row r="355" spans="1:1" x14ac:dyDescent="0.25">
      <c r="A355" t="s">
        <v>1827</v>
      </c>
    </row>
    <row r="356" spans="1:1" x14ac:dyDescent="0.25">
      <c r="A356" t="s">
        <v>1827</v>
      </c>
    </row>
    <row r="357" spans="1:1" x14ac:dyDescent="0.25">
      <c r="A357" t="s">
        <v>1827</v>
      </c>
    </row>
    <row r="358" spans="1:1" x14ac:dyDescent="0.25">
      <c r="A358" t="s">
        <v>1827</v>
      </c>
    </row>
    <row r="359" spans="1:1" x14ac:dyDescent="0.25">
      <c r="A359" t="s">
        <v>1827</v>
      </c>
    </row>
    <row r="360" spans="1:1" x14ac:dyDescent="0.25">
      <c r="A360" t="s">
        <v>1827</v>
      </c>
    </row>
    <row r="361" spans="1:1" x14ac:dyDescent="0.25">
      <c r="A361" t="s">
        <v>1827</v>
      </c>
    </row>
    <row r="362" spans="1:1" x14ac:dyDescent="0.25">
      <c r="A362" t="s">
        <v>1827</v>
      </c>
    </row>
    <row r="363" spans="1:1" x14ac:dyDescent="0.25">
      <c r="A363" t="s">
        <v>1827</v>
      </c>
    </row>
    <row r="364" spans="1:1" x14ac:dyDescent="0.25">
      <c r="A364" t="s">
        <v>1827</v>
      </c>
    </row>
    <row r="365" spans="1:1" x14ac:dyDescent="0.25">
      <c r="A365" t="s">
        <v>1827</v>
      </c>
    </row>
    <row r="366" spans="1:1" x14ac:dyDescent="0.25">
      <c r="A366" t="s">
        <v>1827</v>
      </c>
    </row>
    <row r="367" spans="1:1" x14ac:dyDescent="0.25">
      <c r="A367" t="s">
        <v>1827</v>
      </c>
    </row>
    <row r="368" spans="1:1" x14ac:dyDescent="0.25">
      <c r="A368" t="s">
        <v>1827</v>
      </c>
    </row>
    <row r="369" spans="1:1" x14ac:dyDescent="0.25">
      <c r="A369" t="s">
        <v>1827</v>
      </c>
    </row>
    <row r="370" spans="1:1" x14ac:dyDescent="0.25">
      <c r="A370" t="s">
        <v>1827</v>
      </c>
    </row>
    <row r="371" spans="1:1" x14ac:dyDescent="0.25">
      <c r="A371" t="s">
        <v>1827</v>
      </c>
    </row>
    <row r="372" spans="1:1" x14ac:dyDescent="0.25">
      <c r="A372" t="s">
        <v>1926</v>
      </c>
    </row>
    <row r="373" spans="1:1" x14ac:dyDescent="0.25">
      <c r="A373" t="s">
        <v>1927</v>
      </c>
    </row>
    <row r="374" spans="1:1" x14ac:dyDescent="0.25">
      <c r="A374" t="s">
        <v>1928</v>
      </c>
    </row>
    <row r="375" spans="1:1" x14ac:dyDescent="0.25">
      <c r="A375" t="s">
        <v>1929</v>
      </c>
    </row>
    <row r="376" spans="1:1" x14ac:dyDescent="0.25">
      <c r="A376" t="s">
        <v>1930</v>
      </c>
    </row>
    <row r="377" spans="1:1" x14ac:dyDescent="0.25">
      <c r="A377" t="s">
        <v>1931</v>
      </c>
    </row>
    <row r="378" spans="1:1" x14ac:dyDescent="0.25">
      <c r="A378" t="s">
        <v>1932</v>
      </c>
    </row>
    <row r="379" spans="1:1" x14ac:dyDescent="0.25">
      <c r="A379" t="s">
        <v>1933</v>
      </c>
    </row>
    <row r="380" spans="1:1" x14ac:dyDescent="0.25">
      <c r="A380" t="s">
        <v>1827</v>
      </c>
    </row>
    <row r="381" spans="1:1" x14ac:dyDescent="0.25">
      <c r="A381" t="s">
        <v>1827</v>
      </c>
    </row>
    <row r="382" spans="1:1" x14ac:dyDescent="0.25">
      <c r="A382" t="s">
        <v>1827</v>
      </c>
    </row>
    <row r="383" spans="1:1" x14ac:dyDescent="0.25">
      <c r="A383" t="s">
        <v>1827</v>
      </c>
    </row>
    <row r="384" spans="1:1" x14ac:dyDescent="0.25">
      <c r="A384" t="s">
        <v>1827</v>
      </c>
    </row>
    <row r="385" spans="1:1" x14ac:dyDescent="0.25">
      <c r="A385" t="s">
        <v>1934</v>
      </c>
    </row>
    <row r="386" spans="1:1" x14ac:dyDescent="0.25">
      <c r="A386" t="s">
        <v>1935</v>
      </c>
    </row>
    <row r="387" spans="1:1" x14ac:dyDescent="0.25">
      <c r="A387" t="s">
        <v>1936</v>
      </c>
    </row>
    <row r="388" spans="1:1" x14ac:dyDescent="0.25">
      <c r="A388" t="s">
        <v>1937</v>
      </c>
    </row>
    <row r="389" spans="1:1" x14ac:dyDescent="0.25">
      <c r="A389" t="s">
        <v>1938</v>
      </c>
    </row>
    <row r="390" spans="1:1" x14ac:dyDescent="0.25">
      <c r="A390" t="s">
        <v>1827</v>
      </c>
    </row>
    <row r="391" spans="1:1" x14ac:dyDescent="0.25">
      <c r="A391" t="s">
        <v>1827</v>
      </c>
    </row>
    <row r="392" spans="1:1" x14ac:dyDescent="0.25">
      <c r="A392" t="s">
        <v>1939</v>
      </c>
    </row>
    <row r="393" spans="1:1" x14ac:dyDescent="0.25">
      <c r="A393" t="s">
        <v>1940</v>
      </c>
    </row>
    <row r="394" spans="1:1" x14ac:dyDescent="0.25">
      <c r="A394" t="s">
        <v>1941</v>
      </c>
    </row>
    <row r="395" spans="1:1" x14ac:dyDescent="0.25">
      <c r="A395" t="s">
        <v>1827</v>
      </c>
    </row>
    <row r="396" spans="1:1" x14ac:dyDescent="0.25">
      <c r="A396" t="s">
        <v>1827</v>
      </c>
    </row>
    <row r="397" spans="1:1" x14ac:dyDescent="0.25">
      <c r="A397" t="s">
        <v>1827</v>
      </c>
    </row>
    <row r="398" spans="1:1" x14ac:dyDescent="0.25">
      <c r="A398" t="s">
        <v>1827</v>
      </c>
    </row>
    <row r="399" spans="1:1" x14ac:dyDescent="0.25">
      <c r="A399" t="s">
        <v>1827</v>
      </c>
    </row>
    <row r="400" spans="1:1" x14ac:dyDescent="0.25">
      <c r="A400" t="s">
        <v>1827</v>
      </c>
    </row>
    <row r="401" spans="1:1" x14ac:dyDescent="0.25">
      <c r="A401" t="s">
        <v>1827</v>
      </c>
    </row>
    <row r="402" spans="1:1" x14ac:dyDescent="0.25">
      <c r="A402" t="s">
        <v>1827</v>
      </c>
    </row>
    <row r="403" spans="1:1" x14ac:dyDescent="0.25">
      <c r="A403" t="s">
        <v>1827</v>
      </c>
    </row>
    <row r="404" spans="1:1" x14ac:dyDescent="0.25">
      <c r="A404" t="s">
        <v>1827</v>
      </c>
    </row>
    <row r="405" spans="1:1" x14ac:dyDescent="0.25">
      <c r="A405" t="s">
        <v>1827</v>
      </c>
    </row>
    <row r="406" spans="1:1" x14ac:dyDescent="0.25">
      <c r="A406" t="s">
        <v>1827</v>
      </c>
    </row>
    <row r="407" spans="1:1" x14ac:dyDescent="0.25">
      <c r="A407" t="s">
        <v>1827</v>
      </c>
    </row>
    <row r="408" spans="1:1" x14ac:dyDescent="0.25">
      <c r="A408" t="s">
        <v>1827</v>
      </c>
    </row>
    <row r="409" spans="1:1" x14ac:dyDescent="0.25">
      <c r="A409" t="s">
        <v>1827</v>
      </c>
    </row>
    <row r="410" spans="1:1" x14ac:dyDescent="0.25">
      <c r="A410" t="s">
        <v>1827</v>
      </c>
    </row>
    <row r="411" spans="1:1" x14ac:dyDescent="0.25">
      <c r="A411" t="s">
        <v>1827</v>
      </c>
    </row>
    <row r="412" spans="1:1" x14ac:dyDescent="0.25">
      <c r="A412" t="s">
        <v>1827</v>
      </c>
    </row>
    <row r="413" spans="1:1" x14ac:dyDescent="0.25">
      <c r="A413" t="s">
        <v>1827</v>
      </c>
    </row>
    <row r="414" spans="1:1" x14ac:dyDescent="0.25">
      <c r="A414" t="s">
        <v>1827</v>
      </c>
    </row>
    <row r="415" spans="1:1" x14ac:dyDescent="0.25">
      <c r="A415" t="s">
        <v>1827</v>
      </c>
    </row>
    <row r="416" spans="1:1" x14ac:dyDescent="0.25">
      <c r="A416" t="s">
        <v>1827</v>
      </c>
    </row>
    <row r="417" spans="1:1" x14ac:dyDescent="0.25">
      <c r="A417" t="s">
        <v>1827</v>
      </c>
    </row>
    <row r="418" spans="1:1" x14ac:dyDescent="0.25">
      <c r="A418" t="s">
        <v>1827</v>
      </c>
    </row>
    <row r="419" spans="1:1" x14ac:dyDescent="0.25">
      <c r="A419" t="s">
        <v>1827</v>
      </c>
    </row>
    <row r="420" spans="1:1" x14ac:dyDescent="0.25">
      <c r="A420" t="s">
        <v>1827</v>
      </c>
    </row>
    <row r="421" spans="1:1" x14ac:dyDescent="0.25">
      <c r="A421" t="s">
        <v>1827</v>
      </c>
    </row>
    <row r="422" spans="1:1" x14ac:dyDescent="0.25">
      <c r="A422" t="s">
        <v>1827</v>
      </c>
    </row>
    <row r="423" spans="1:1" x14ac:dyDescent="0.25">
      <c r="A423" t="s">
        <v>1827</v>
      </c>
    </row>
    <row r="424" spans="1:1" x14ac:dyDescent="0.25">
      <c r="A424" t="s">
        <v>1827</v>
      </c>
    </row>
    <row r="425" spans="1:1" x14ac:dyDescent="0.25">
      <c r="A425" t="s">
        <v>1827</v>
      </c>
    </row>
    <row r="426" spans="1:1" x14ac:dyDescent="0.25">
      <c r="A426" t="s">
        <v>1827</v>
      </c>
    </row>
    <row r="427" spans="1:1" x14ac:dyDescent="0.25">
      <c r="A427" t="s">
        <v>1942</v>
      </c>
    </row>
    <row r="428" spans="1:1" x14ac:dyDescent="0.25">
      <c r="A428" t="s">
        <v>1943</v>
      </c>
    </row>
    <row r="429" spans="1:1" x14ac:dyDescent="0.25">
      <c r="A429" t="s">
        <v>1827</v>
      </c>
    </row>
    <row r="430" spans="1:1" x14ac:dyDescent="0.25">
      <c r="A430" t="s">
        <v>1827</v>
      </c>
    </row>
    <row r="431" spans="1:1" x14ac:dyDescent="0.25">
      <c r="A431" t="s">
        <v>1827</v>
      </c>
    </row>
    <row r="432" spans="1:1" x14ac:dyDescent="0.25">
      <c r="A432" t="s">
        <v>1944</v>
      </c>
    </row>
    <row r="433" spans="1:1" x14ac:dyDescent="0.25">
      <c r="A433" t="s">
        <v>1945</v>
      </c>
    </row>
    <row r="434" spans="1:1" x14ac:dyDescent="0.25">
      <c r="A434" t="s">
        <v>1946</v>
      </c>
    </row>
    <row r="435" spans="1:1" x14ac:dyDescent="0.25">
      <c r="A435" t="s">
        <v>1827</v>
      </c>
    </row>
    <row r="436" spans="1:1" x14ac:dyDescent="0.25">
      <c r="A436" t="s">
        <v>1827</v>
      </c>
    </row>
    <row r="437" spans="1:1" x14ac:dyDescent="0.25">
      <c r="A437" t="s">
        <v>1827</v>
      </c>
    </row>
    <row r="438" spans="1:1" x14ac:dyDescent="0.25">
      <c r="A438" t="s">
        <v>1827</v>
      </c>
    </row>
    <row r="439" spans="1:1" x14ac:dyDescent="0.25">
      <c r="A439" t="s">
        <v>1947</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F96E9-EB37-4888-87E5-E4B355A1D909}">
  <dimension ref="A1:C178"/>
  <sheetViews>
    <sheetView workbookViewId="0">
      <pane ySplit="1" topLeftCell="A2" activePane="bottomLeft" state="frozen"/>
      <selection pane="bottomLeft" activeCell="A2" sqref="A2"/>
    </sheetView>
  </sheetViews>
  <sheetFormatPr baseColWidth="10" defaultRowHeight="12.5" x14ac:dyDescent="0.25"/>
  <cols>
    <col min="1" max="1" width="9.81640625" bestFit="1" customWidth="1"/>
    <col min="2" max="2" width="23.1796875" bestFit="1" customWidth="1"/>
    <col min="3" max="3" width="22.7265625" bestFit="1" customWidth="1"/>
  </cols>
  <sheetData>
    <row r="1" spans="1:3" s="55" customFormat="1" x14ac:dyDescent="0.25">
      <c r="A1" s="55" t="s">
        <v>1296</v>
      </c>
      <c r="B1" s="55" t="s">
        <v>1051</v>
      </c>
      <c r="C1" s="55" t="s">
        <v>1052</v>
      </c>
    </row>
    <row r="2" spans="1:3" x14ac:dyDescent="0.25">
      <c r="A2">
        <v>0</v>
      </c>
      <c r="B2" t="s">
        <v>1297</v>
      </c>
      <c r="C2" t="s">
        <v>1297</v>
      </c>
    </row>
    <row r="3" spans="1:3" x14ac:dyDescent="0.25">
      <c r="A3">
        <v>1</v>
      </c>
      <c r="B3" t="s">
        <v>1298</v>
      </c>
      <c r="C3" t="s">
        <v>1299</v>
      </c>
    </row>
    <row r="4" spans="1:3" x14ac:dyDescent="0.25">
      <c r="A4">
        <v>2</v>
      </c>
      <c r="B4" t="s">
        <v>1300</v>
      </c>
      <c r="C4" t="s">
        <v>1301</v>
      </c>
    </row>
    <row r="5" spans="1:3" x14ac:dyDescent="0.25">
      <c r="A5">
        <v>3</v>
      </c>
      <c r="B5" t="s">
        <v>1302</v>
      </c>
      <c r="C5" t="s">
        <v>1303</v>
      </c>
    </row>
    <row r="6" spans="1:3" x14ac:dyDescent="0.25">
      <c r="A6">
        <v>4</v>
      </c>
      <c r="B6" t="s">
        <v>1304</v>
      </c>
      <c r="C6" t="s">
        <v>1305</v>
      </c>
    </row>
    <row r="7" spans="1:3" x14ac:dyDescent="0.25">
      <c r="A7">
        <v>5</v>
      </c>
      <c r="B7" t="s">
        <v>1306</v>
      </c>
      <c r="C7" t="s">
        <v>1307</v>
      </c>
    </row>
    <row r="8" spans="1:3" x14ac:dyDescent="0.25">
      <c r="A8">
        <v>6</v>
      </c>
      <c r="B8" t="s">
        <v>1308</v>
      </c>
      <c r="C8" t="s">
        <v>1309</v>
      </c>
    </row>
    <row r="9" spans="1:3" x14ac:dyDescent="0.25">
      <c r="A9">
        <v>7</v>
      </c>
      <c r="B9" t="s">
        <v>1310</v>
      </c>
      <c r="C9" t="s">
        <v>1311</v>
      </c>
    </row>
    <row r="10" spans="1:3" x14ac:dyDescent="0.25">
      <c r="A10">
        <v>8</v>
      </c>
      <c r="B10" t="s">
        <v>1312</v>
      </c>
      <c r="C10" t="s">
        <v>1313</v>
      </c>
    </row>
    <row r="11" spans="1:3" x14ac:dyDescent="0.25">
      <c r="A11">
        <v>9</v>
      </c>
      <c r="B11" t="s">
        <v>1314</v>
      </c>
      <c r="C11" t="s">
        <v>1315</v>
      </c>
    </row>
    <row r="12" spans="1:3" x14ac:dyDescent="0.25">
      <c r="A12">
        <v>10</v>
      </c>
      <c r="B12" t="s">
        <v>1316</v>
      </c>
      <c r="C12" t="s">
        <v>1317</v>
      </c>
    </row>
    <row r="13" spans="1:3" x14ac:dyDescent="0.25">
      <c r="A13">
        <v>11</v>
      </c>
      <c r="B13" t="s">
        <v>1318</v>
      </c>
      <c r="C13" t="s">
        <v>1319</v>
      </c>
    </row>
    <row r="14" spans="1:3" x14ac:dyDescent="0.25">
      <c r="A14">
        <v>12</v>
      </c>
      <c r="B14" t="s">
        <v>1320</v>
      </c>
      <c r="C14" t="s">
        <v>1321</v>
      </c>
    </row>
    <row r="15" spans="1:3" x14ac:dyDescent="0.25">
      <c r="A15">
        <v>13</v>
      </c>
      <c r="B15" t="s">
        <v>1322</v>
      </c>
      <c r="C15" t="s">
        <v>1323</v>
      </c>
    </row>
    <row r="16" spans="1:3" x14ac:dyDescent="0.25">
      <c r="A16">
        <v>14</v>
      </c>
      <c r="B16" t="s">
        <v>1324</v>
      </c>
      <c r="C16" t="s">
        <v>1325</v>
      </c>
    </row>
    <row r="17" spans="1:3" x14ac:dyDescent="0.25">
      <c r="A17">
        <v>15</v>
      </c>
      <c r="B17" t="s">
        <v>1326</v>
      </c>
      <c r="C17" t="s">
        <v>1327</v>
      </c>
    </row>
    <row r="18" spans="1:3" x14ac:dyDescent="0.25">
      <c r="A18">
        <v>16</v>
      </c>
      <c r="B18" t="s">
        <v>1328</v>
      </c>
      <c r="C18" t="s">
        <v>1329</v>
      </c>
    </row>
    <row r="19" spans="1:3" x14ac:dyDescent="0.25">
      <c r="A19">
        <v>17</v>
      </c>
      <c r="B19" t="s">
        <v>1330</v>
      </c>
      <c r="C19" t="s">
        <v>1331</v>
      </c>
    </row>
    <row r="20" spans="1:3" x14ac:dyDescent="0.25">
      <c r="A20">
        <v>18</v>
      </c>
      <c r="B20" t="s">
        <v>1332</v>
      </c>
      <c r="C20" t="s">
        <v>1333</v>
      </c>
    </row>
    <row r="21" spans="1:3" x14ac:dyDescent="0.25">
      <c r="A21">
        <v>19</v>
      </c>
      <c r="B21" t="s">
        <v>1326</v>
      </c>
      <c r="C21" t="s">
        <v>1327</v>
      </c>
    </row>
    <row r="22" spans="1:3" x14ac:dyDescent="0.25">
      <c r="A22">
        <v>20</v>
      </c>
      <c r="B22" t="s">
        <v>1334</v>
      </c>
      <c r="C22" t="s">
        <v>1335</v>
      </c>
    </row>
    <row r="23" spans="1:3" x14ac:dyDescent="0.25">
      <c r="A23">
        <v>21</v>
      </c>
      <c r="B23" t="s">
        <v>1336</v>
      </c>
      <c r="C23" t="s">
        <v>1337</v>
      </c>
    </row>
    <row r="24" spans="1:3" x14ac:dyDescent="0.25">
      <c r="A24">
        <v>22</v>
      </c>
      <c r="B24" t="s">
        <v>1338</v>
      </c>
      <c r="C24" t="s">
        <v>1339</v>
      </c>
    </row>
    <row r="25" spans="1:3" x14ac:dyDescent="0.25">
      <c r="A25">
        <v>23</v>
      </c>
      <c r="B25" t="s">
        <v>1340</v>
      </c>
      <c r="C25" t="s">
        <v>1341</v>
      </c>
    </row>
    <row r="26" spans="1:3" x14ac:dyDescent="0.25">
      <c r="A26">
        <v>24</v>
      </c>
      <c r="B26" t="s">
        <v>1342</v>
      </c>
      <c r="C26" t="s">
        <v>1343</v>
      </c>
    </row>
    <row r="27" spans="1:3" x14ac:dyDescent="0.25">
      <c r="A27">
        <v>25</v>
      </c>
      <c r="B27" t="s">
        <v>1344</v>
      </c>
      <c r="C27" t="s">
        <v>1345</v>
      </c>
    </row>
    <row r="28" spans="1:3" x14ac:dyDescent="0.25">
      <c r="A28">
        <v>26</v>
      </c>
      <c r="B28" t="s">
        <v>1346</v>
      </c>
      <c r="C28" t="s">
        <v>1347</v>
      </c>
    </row>
    <row r="29" spans="1:3" x14ac:dyDescent="0.25">
      <c r="A29">
        <v>27</v>
      </c>
      <c r="B29" t="s">
        <v>1348</v>
      </c>
      <c r="C29" t="s">
        <v>1349</v>
      </c>
    </row>
    <row r="30" spans="1:3" x14ac:dyDescent="0.25">
      <c r="A30">
        <v>51</v>
      </c>
      <c r="B30" t="s">
        <v>1350</v>
      </c>
      <c r="C30" t="s">
        <v>1351</v>
      </c>
    </row>
    <row r="31" spans="1:3" x14ac:dyDescent="0.25">
      <c r="A31">
        <v>52</v>
      </c>
      <c r="B31" t="s">
        <v>1352</v>
      </c>
      <c r="C31" t="s">
        <v>1353</v>
      </c>
    </row>
    <row r="32" spans="1:3" x14ac:dyDescent="0.25">
      <c r="A32">
        <v>53</v>
      </c>
      <c r="B32" t="s">
        <v>1354</v>
      </c>
      <c r="C32" t="s">
        <v>1355</v>
      </c>
    </row>
    <row r="33" spans="1:3" x14ac:dyDescent="0.25">
      <c r="A33">
        <v>54</v>
      </c>
      <c r="B33" t="s">
        <v>1356</v>
      </c>
      <c r="C33" t="s">
        <v>1357</v>
      </c>
    </row>
    <row r="34" spans="1:3" x14ac:dyDescent="0.25">
      <c r="A34">
        <v>55</v>
      </c>
      <c r="B34" t="s">
        <v>1358</v>
      </c>
      <c r="C34" t="s">
        <v>1359</v>
      </c>
    </row>
    <row r="35" spans="1:3" x14ac:dyDescent="0.25">
      <c r="A35">
        <v>56</v>
      </c>
      <c r="B35" t="s">
        <v>1360</v>
      </c>
      <c r="C35" t="s">
        <v>1361</v>
      </c>
    </row>
    <row r="36" spans="1:3" x14ac:dyDescent="0.25">
      <c r="A36">
        <v>57</v>
      </c>
      <c r="B36" t="s">
        <v>1362</v>
      </c>
      <c r="C36" t="s">
        <v>1363</v>
      </c>
    </row>
    <row r="37" spans="1:3" x14ac:dyDescent="0.25">
      <c r="A37">
        <v>58</v>
      </c>
      <c r="B37" t="s">
        <v>1364</v>
      </c>
      <c r="C37" t="s">
        <v>1365</v>
      </c>
    </row>
    <row r="38" spans="1:3" x14ac:dyDescent="0.25">
      <c r="A38">
        <v>59</v>
      </c>
      <c r="B38" t="s">
        <v>1366</v>
      </c>
      <c r="C38" t="s">
        <v>1367</v>
      </c>
    </row>
    <row r="39" spans="1:3" x14ac:dyDescent="0.25">
      <c r="A39">
        <v>60</v>
      </c>
      <c r="B39" t="s">
        <v>1368</v>
      </c>
      <c r="C39" t="s">
        <v>1369</v>
      </c>
    </row>
    <row r="40" spans="1:3" x14ac:dyDescent="0.25">
      <c r="A40">
        <v>61</v>
      </c>
      <c r="B40" t="s">
        <v>1370</v>
      </c>
      <c r="C40" t="s">
        <v>1371</v>
      </c>
    </row>
    <row r="41" spans="1:3" x14ac:dyDescent="0.25">
      <c r="A41">
        <v>62</v>
      </c>
      <c r="B41" t="s">
        <v>1372</v>
      </c>
      <c r="C41" t="s">
        <v>1373</v>
      </c>
    </row>
    <row r="42" spans="1:3" x14ac:dyDescent="0.25">
      <c r="A42">
        <v>63</v>
      </c>
      <c r="B42" t="s">
        <v>1374</v>
      </c>
      <c r="C42" t="s">
        <v>1375</v>
      </c>
    </row>
    <row r="43" spans="1:3" x14ac:dyDescent="0.25">
      <c r="A43">
        <v>67</v>
      </c>
      <c r="B43" t="s">
        <v>1376</v>
      </c>
      <c r="C43" t="s">
        <v>1377</v>
      </c>
    </row>
    <row r="44" spans="1:3" x14ac:dyDescent="0.25">
      <c r="A44">
        <v>68</v>
      </c>
      <c r="B44" t="s">
        <v>1378</v>
      </c>
      <c r="C44" t="s">
        <v>1379</v>
      </c>
    </row>
    <row r="45" spans="1:3" x14ac:dyDescent="0.25">
      <c r="A45">
        <v>69</v>
      </c>
      <c r="B45" t="s">
        <v>1380</v>
      </c>
      <c r="C45" t="s">
        <v>1381</v>
      </c>
    </row>
    <row r="46" spans="1:3" x14ac:dyDescent="0.25">
      <c r="A46">
        <v>70</v>
      </c>
      <c r="B46" t="s">
        <v>1382</v>
      </c>
      <c r="C46" t="s">
        <v>1383</v>
      </c>
    </row>
    <row r="47" spans="1:3" x14ac:dyDescent="0.25">
      <c r="A47">
        <v>71</v>
      </c>
      <c r="B47" t="s">
        <v>1384</v>
      </c>
      <c r="C47" t="s">
        <v>1385</v>
      </c>
    </row>
    <row r="48" spans="1:3" x14ac:dyDescent="0.25">
      <c r="A48">
        <v>72</v>
      </c>
      <c r="B48" t="s">
        <v>1386</v>
      </c>
      <c r="C48" t="s">
        <v>1387</v>
      </c>
    </row>
    <row r="49" spans="1:3" x14ac:dyDescent="0.25">
      <c r="A49">
        <v>73</v>
      </c>
      <c r="B49" t="s">
        <v>1388</v>
      </c>
      <c r="C49" t="s">
        <v>1389</v>
      </c>
    </row>
    <row r="50" spans="1:3" x14ac:dyDescent="0.25">
      <c r="A50">
        <v>74</v>
      </c>
      <c r="B50" t="s">
        <v>1390</v>
      </c>
      <c r="C50" t="s">
        <v>1389</v>
      </c>
    </row>
    <row r="51" spans="1:3" x14ac:dyDescent="0.25">
      <c r="A51">
        <v>75</v>
      </c>
      <c r="B51" t="s">
        <v>1391</v>
      </c>
      <c r="C51" t="s">
        <v>1392</v>
      </c>
    </row>
    <row r="52" spans="1:3" x14ac:dyDescent="0.25">
      <c r="A52">
        <v>76</v>
      </c>
      <c r="B52" t="s">
        <v>1393</v>
      </c>
      <c r="C52" t="s">
        <v>1394</v>
      </c>
    </row>
    <row r="53" spans="1:3" x14ac:dyDescent="0.25">
      <c r="A53">
        <v>77</v>
      </c>
      <c r="B53" t="s">
        <v>1395</v>
      </c>
      <c r="C53" t="s">
        <v>1396</v>
      </c>
    </row>
    <row r="54" spans="1:3" x14ac:dyDescent="0.25">
      <c r="A54">
        <v>78</v>
      </c>
      <c r="B54" t="s">
        <v>1397</v>
      </c>
      <c r="C54" t="s">
        <v>1398</v>
      </c>
    </row>
    <row r="55" spans="1:3" x14ac:dyDescent="0.25">
      <c r="A55">
        <v>79</v>
      </c>
      <c r="B55" t="s">
        <v>1399</v>
      </c>
      <c r="C55" t="s">
        <v>1400</v>
      </c>
    </row>
    <row r="56" spans="1:3" x14ac:dyDescent="0.25">
      <c r="A56">
        <v>80</v>
      </c>
      <c r="B56" t="s">
        <v>1401</v>
      </c>
      <c r="C56" t="s">
        <v>1402</v>
      </c>
    </row>
    <row r="57" spans="1:3" x14ac:dyDescent="0.25">
      <c r="A57">
        <v>81</v>
      </c>
      <c r="B57" t="s">
        <v>1403</v>
      </c>
      <c r="C57" t="s">
        <v>1404</v>
      </c>
    </row>
    <row r="58" spans="1:3" x14ac:dyDescent="0.25">
      <c r="A58">
        <v>82</v>
      </c>
      <c r="B58" t="s">
        <v>1405</v>
      </c>
      <c r="C58" t="s">
        <v>1406</v>
      </c>
    </row>
    <row r="59" spans="1:3" x14ac:dyDescent="0.25">
      <c r="A59">
        <v>83</v>
      </c>
      <c r="B59" t="s">
        <v>1407</v>
      </c>
      <c r="C59" t="s">
        <v>1408</v>
      </c>
    </row>
    <row r="60" spans="1:3" x14ac:dyDescent="0.25">
      <c r="A60">
        <v>84</v>
      </c>
      <c r="B60" t="s">
        <v>1409</v>
      </c>
      <c r="C60" t="s">
        <v>1410</v>
      </c>
    </row>
    <row r="61" spans="1:3" x14ac:dyDescent="0.25">
      <c r="A61">
        <v>85</v>
      </c>
      <c r="B61" t="s">
        <v>1411</v>
      </c>
      <c r="C61" t="s">
        <v>1412</v>
      </c>
    </row>
    <row r="62" spans="1:3" x14ac:dyDescent="0.25">
      <c r="A62">
        <v>86</v>
      </c>
      <c r="B62" t="s">
        <v>1413</v>
      </c>
      <c r="C62" t="s">
        <v>1414</v>
      </c>
    </row>
    <row r="63" spans="1:3" x14ac:dyDescent="0.25">
      <c r="A63">
        <v>87</v>
      </c>
      <c r="B63" t="s">
        <v>1415</v>
      </c>
      <c r="C63" t="s">
        <v>1416</v>
      </c>
    </row>
    <row r="64" spans="1:3" x14ac:dyDescent="0.25">
      <c r="A64">
        <v>88</v>
      </c>
      <c r="B64" t="s">
        <v>1417</v>
      </c>
      <c r="C64" t="s">
        <v>1418</v>
      </c>
    </row>
    <row r="65" spans="1:3" x14ac:dyDescent="0.25">
      <c r="A65">
        <v>89</v>
      </c>
      <c r="B65" t="s">
        <v>1419</v>
      </c>
      <c r="C65" t="s">
        <v>1420</v>
      </c>
    </row>
    <row r="66" spans="1:3" x14ac:dyDescent="0.25">
      <c r="A66">
        <v>90</v>
      </c>
      <c r="B66" t="s">
        <v>1421</v>
      </c>
      <c r="C66" t="s">
        <v>1422</v>
      </c>
    </row>
    <row r="67" spans="1:3" x14ac:dyDescent="0.25">
      <c r="A67">
        <v>91</v>
      </c>
      <c r="B67" t="s">
        <v>1423</v>
      </c>
      <c r="C67" t="s">
        <v>1424</v>
      </c>
    </row>
    <row r="68" spans="1:3" x14ac:dyDescent="0.25">
      <c r="A68">
        <v>92</v>
      </c>
      <c r="B68" t="s">
        <v>1425</v>
      </c>
      <c r="C68" t="s">
        <v>1426</v>
      </c>
    </row>
    <row r="69" spans="1:3" x14ac:dyDescent="0.25">
      <c r="A69">
        <v>93</v>
      </c>
      <c r="B69" t="s">
        <v>1427</v>
      </c>
      <c r="C69" t="s">
        <v>1428</v>
      </c>
    </row>
    <row r="70" spans="1:3" x14ac:dyDescent="0.25">
      <c r="A70">
        <v>94</v>
      </c>
      <c r="B70" t="s">
        <v>1429</v>
      </c>
      <c r="C70" t="s">
        <v>1430</v>
      </c>
    </row>
    <row r="71" spans="1:3" x14ac:dyDescent="0.25">
      <c r="A71">
        <v>95</v>
      </c>
      <c r="B71" t="s">
        <v>1431</v>
      </c>
      <c r="C71" t="s">
        <v>1432</v>
      </c>
    </row>
    <row r="72" spans="1:3" x14ac:dyDescent="0.25">
      <c r="A72">
        <v>96</v>
      </c>
      <c r="B72" t="s">
        <v>1433</v>
      </c>
      <c r="C72" t="s">
        <v>1434</v>
      </c>
    </row>
    <row r="73" spans="1:3" x14ac:dyDescent="0.25">
      <c r="A73">
        <v>97</v>
      </c>
      <c r="B73" t="s">
        <v>1435</v>
      </c>
      <c r="C73" t="s">
        <v>1436</v>
      </c>
    </row>
    <row r="74" spans="1:3" x14ac:dyDescent="0.25">
      <c r="A74">
        <v>98</v>
      </c>
      <c r="B74" t="s">
        <v>1437</v>
      </c>
      <c r="C74" t="s">
        <v>1438</v>
      </c>
    </row>
    <row r="75" spans="1:3" x14ac:dyDescent="0.25">
      <c r="A75">
        <v>99</v>
      </c>
      <c r="B75" t="s">
        <v>1439</v>
      </c>
      <c r="C75" t="s">
        <v>1440</v>
      </c>
    </row>
    <row r="76" spans="1:3" x14ac:dyDescent="0.25">
      <c r="A76">
        <v>100</v>
      </c>
      <c r="B76" t="s">
        <v>1441</v>
      </c>
      <c r="C76" t="s">
        <v>1442</v>
      </c>
    </row>
    <row r="77" spans="1:3" x14ac:dyDescent="0.25">
      <c r="A77">
        <v>101</v>
      </c>
      <c r="B77" t="s">
        <v>1443</v>
      </c>
      <c r="C77" t="s">
        <v>1444</v>
      </c>
    </row>
    <row r="78" spans="1:3" x14ac:dyDescent="0.25">
      <c r="A78">
        <v>102</v>
      </c>
      <c r="B78" t="s">
        <v>1445</v>
      </c>
      <c r="C78" t="s">
        <v>1446</v>
      </c>
    </row>
    <row r="79" spans="1:3" x14ac:dyDescent="0.25">
      <c r="A79">
        <v>103</v>
      </c>
      <c r="B79" t="s">
        <v>1447</v>
      </c>
      <c r="C79" t="s">
        <v>1448</v>
      </c>
    </row>
    <row r="80" spans="1:3" x14ac:dyDescent="0.25">
      <c r="A80">
        <v>104</v>
      </c>
      <c r="B80" t="s">
        <v>1449</v>
      </c>
      <c r="C80" t="s">
        <v>1450</v>
      </c>
    </row>
    <row r="81" spans="1:3" x14ac:dyDescent="0.25">
      <c r="A81">
        <v>105</v>
      </c>
      <c r="B81" t="s">
        <v>1451</v>
      </c>
      <c r="C81" t="s">
        <v>1452</v>
      </c>
    </row>
    <row r="82" spans="1:3" x14ac:dyDescent="0.25">
      <c r="A82">
        <v>106</v>
      </c>
      <c r="B82" t="s">
        <v>1453</v>
      </c>
      <c r="C82" t="s">
        <v>1454</v>
      </c>
    </row>
    <row r="83" spans="1:3" x14ac:dyDescent="0.25">
      <c r="A83">
        <v>107</v>
      </c>
      <c r="B83" t="s">
        <v>1455</v>
      </c>
      <c r="C83" t="s">
        <v>1456</v>
      </c>
    </row>
    <row r="84" spans="1:3" x14ac:dyDescent="0.25">
      <c r="A84">
        <v>108</v>
      </c>
      <c r="B84" t="s">
        <v>1457</v>
      </c>
      <c r="C84" t="s">
        <v>1458</v>
      </c>
    </row>
    <row r="85" spans="1:3" x14ac:dyDescent="0.25">
      <c r="A85">
        <v>109</v>
      </c>
      <c r="B85" t="s">
        <v>1459</v>
      </c>
      <c r="C85" t="s">
        <v>1460</v>
      </c>
    </row>
    <row r="86" spans="1:3" x14ac:dyDescent="0.25">
      <c r="A86">
        <v>110</v>
      </c>
      <c r="B86" t="s">
        <v>1461</v>
      </c>
      <c r="C86" t="s">
        <v>1462</v>
      </c>
    </row>
    <row r="87" spans="1:3" x14ac:dyDescent="0.25">
      <c r="A87">
        <v>111</v>
      </c>
      <c r="B87" t="s">
        <v>1463</v>
      </c>
      <c r="C87" t="s">
        <v>1464</v>
      </c>
    </row>
    <row r="88" spans="1:3" x14ac:dyDescent="0.25">
      <c r="A88">
        <v>112</v>
      </c>
      <c r="B88" t="s">
        <v>1465</v>
      </c>
      <c r="C88" t="s">
        <v>1466</v>
      </c>
    </row>
    <row r="89" spans="1:3" x14ac:dyDescent="0.25">
      <c r="A89">
        <v>113</v>
      </c>
      <c r="B89" t="s">
        <v>1467</v>
      </c>
      <c r="C89" t="s">
        <v>1468</v>
      </c>
    </row>
    <row r="90" spans="1:3" x14ac:dyDescent="0.25">
      <c r="A90">
        <v>114</v>
      </c>
      <c r="B90" t="s">
        <v>1469</v>
      </c>
      <c r="C90" t="s">
        <v>1470</v>
      </c>
    </row>
    <row r="91" spans="1:3" x14ac:dyDescent="0.25">
      <c r="A91">
        <v>115</v>
      </c>
      <c r="B91" t="s">
        <v>1471</v>
      </c>
      <c r="C91" t="s">
        <v>1472</v>
      </c>
    </row>
    <row r="92" spans="1:3" x14ac:dyDescent="0.25">
      <c r="A92">
        <v>116</v>
      </c>
      <c r="B92" t="s">
        <v>1473</v>
      </c>
      <c r="C92" t="s">
        <v>1474</v>
      </c>
    </row>
    <row r="93" spans="1:3" x14ac:dyDescent="0.25">
      <c r="A93">
        <v>117</v>
      </c>
      <c r="B93" t="s">
        <v>1475</v>
      </c>
      <c r="C93" t="s">
        <v>1476</v>
      </c>
    </row>
    <row r="94" spans="1:3" x14ac:dyDescent="0.25">
      <c r="A94">
        <v>118</v>
      </c>
      <c r="B94" t="s">
        <v>1477</v>
      </c>
      <c r="C94" t="s">
        <v>1478</v>
      </c>
    </row>
    <row r="95" spans="1:3" x14ac:dyDescent="0.25">
      <c r="A95">
        <v>119</v>
      </c>
      <c r="B95" t="s">
        <v>1479</v>
      </c>
      <c r="C95" t="s">
        <v>1480</v>
      </c>
    </row>
    <row r="96" spans="1:3" x14ac:dyDescent="0.25">
      <c r="A96">
        <v>120</v>
      </c>
      <c r="B96" t="s">
        <v>1481</v>
      </c>
      <c r="C96" t="s">
        <v>1482</v>
      </c>
    </row>
    <row r="97" spans="1:3" x14ac:dyDescent="0.25">
      <c r="A97">
        <v>121</v>
      </c>
      <c r="B97" t="s">
        <v>1483</v>
      </c>
      <c r="C97" t="s">
        <v>1484</v>
      </c>
    </row>
    <row r="98" spans="1:3" x14ac:dyDescent="0.25">
      <c r="A98">
        <v>122</v>
      </c>
      <c r="B98" t="s">
        <v>1485</v>
      </c>
      <c r="C98" t="s">
        <v>1486</v>
      </c>
    </row>
    <row r="99" spans="1:3" x14ac:dyDescent="0.25">
      <c r="A99">
        <v>124</v>
      </c>
      <c r="B99" t="s">
        <v>1487</v>
      </c>
      <c r="C99" t="s">
        <v>1488</v>
      </c>
    </row>
    <row r="100" spans="1:3" x14ac:dyDescent="0.25">
      <c r="A100">
        <v>137</v>
      </c>
      <c r="B100" t="s">
        <v>1489</v>
      </c>
      <c r="C100" t="s">
        <v>1490</v>
      </c>
    </row>
    <row r="101" spans="1:3" x14ac:dyDescent="0.25">
      <c r="A101">
        <v>141</v>
      </c>
      <c r="B101" t="s">
        <v>1491</v>
      </c>
      <c r="C101" t="s">
        <v>1492</v>
      </c>
    </row>
    <row r="102" spans="1:3" x14ac:dyDescent="0.25">
      <c r="A102">
        <v>142</v>
      </c>
      <c r="B102" t="s">
        <v>1493</v>
      </c>
      <c r="C102" t="s">
        <v>1494</v>
      </c>
    </row>
    <row r="103" spans="1:3" x14ac:dyDescent="0.25">
      <c r="A103">
        <v>143</v>
      </c>
      <c r="B103" t="s">
        <v>1495</v>
      </c>
      <c r="C103" t="s">
        <v>1496</v>
      </c>
    </row>
    <row r="104" spans="1:3" x14ac:dyDescent="0.25">
      <c r="A104">
        <v>147</v>
      </c>
      <c r="B104" t="s">
        <v>1497</v>
      </c>
      <c r="C104" t="s">
        <v>1498</v>
      </c>
    </row>
    <row r="105" spans="1:3" x14ac:dyDescent="0.25">
      <c r="A105">
        <v>151</v>
      </c>
      <c r="B105" t="s">
        <v>1499</v>
      </c>
      <c r="C105" t="s">
        <v>1500</v>
      </c>
    </row>
    <row r="106" spans="1:3" x14ac:dyDescent="0.25">
      <c r="A106">
        <v>152</v>
      </c>
      <c r="B106" t="s">
        <v>1501</v>
      </c>
      <c r="C106" t="s">
        <v>1502</v>
      </c>
    </row>
    <row r="107" spans="1:3" x14ac:dyDescent="0.25">
      <c r="A107">
        <v>153</v>
      </c>
      <c r="B107" t="s">
        <v>1503</v>
      </c>
      <c r="C107" t="s">
        <v>1504</v>
      </c>
    </row>
    <row r="108" spans="1:3" x14ac:dyDescent="0.25">
      <c r="A108">
        <v>154</v>
      </c>
      <c r="B108" t="s">
        <v>1505</v>
      </c>
      <c r="C108" t="s">
        <v>1506</v>
      </c>
    </row>
    <row r="109" spans="1:3" x14ac:dyDescent="0.25">
      <c r="A109">
        <v>155</v>
      </c>
      <c r="B109" t="s">
        <v>1507</v>
      </c>
      <c r="C109" t="s">
        <v>1508</v>
      </c>
    </row>
    <row r="110" spans="1:3" x14ac:dyDescent="0.25">
      <c r="A110">
        <v>156</v>
      </c>
      <c r="B110" t="s">
        <v>1509</v>
      </c>
      <c r="C110" t="s">
        <v>1510</v>
      </c>
    </row>
    <row r="111" spans="1:3" x14ac:dyDescent="0.25">
      <c r="A111">
        <v>157</v>
      </c>
      <c r="B111" t="s">
        <v>1511</v>
      </c>
      <c r="C111" t="s">
        <v>1512</v>
      </c>
    </row>
    <row r="112" spans="1:3" x14ac:dyDescent="0.25">
      <c r="A112">
        <v>158</v>
      </c>
      <c r="B112" t="s">
        <v>1513</v>
      </c>
      <c r="C112" t="s">
        <v>1514</v>
      </c>
    </row>
    <row r="113" spans="1:3" x14ac:dyDescent="0.25">
      <c r="A113">
        <v>159</v>
      </c>
      <c r="B113" t="s">
        <v>1515</v>
      </c>
      <c r="C113" t="s">
        <v>1516</v>
      </c>
    </row>
    <row r="114" spans="1:3" x14ac:dyDescent="0.25">
      <c r="A114">
        <v>160</v>
      </c>
      <c r="B114" t="s">
        <v>1517</v>
      </c>
      <c r="C114" t="s">
        <v>1518</v>
      </c>
    </row>
    <row r="115" spans="1:3" x14ac:dyDescent="0.25">
      <c r="A115">
        <v>161</v>
      </c>
      <c r="B115" t="s">
        <v>1519</v>
      </c>
      <c r="C115" t="s">
        <v>1520</v>
      </c>
    </row>
    <row r="116" spans="1:3" x14ac:dyDescent="0.25">
      <c r="A116">
        <v>162</v>
      </c>
      <c r="B116" t="s">
        <v>1521</v>
      </c>
      <c r="C116" t="s">
        <v>1522</v>
      </c>
    </row>
    <row r="117" spans="1:3" x14ac:dyDescent="0.25">
      <c r="A117">
        <v>163</v>
      </c>
    </row>
    <row r="118" spans="1:3" x14ac:dyDescent="0.25">
      <c r="A118">
        <v>164</v>
      </c>
    </row>
    <row r="119" spans="1:3" x14ac:dyDescent="0.25">
      <c r="A119">
        <v>165</v>
      </c>
    </row>
    <row r="120" spans="1:3" x14ac:dyDescent="0.25">
      <c r="A120">
        <v>166</v>
      </c>
      <c r="B120" t="s">
        <v>1523</v>
      </c>
      <c r="C120" t="s">
        <v>1524</v>
      </c>
    </row>
    <row r="121" spans="1:3" x14ac:dyDescent="0.25">
      <c r="A121">
        <v>167</v>
      </c>
      <c r="B121" t="s">
        <v>1525</v>
      </c>
      <c r="C121" t="s">
        <v>1526</v>
      </c>
    </row>
    <row r="122" spans="1:3" x14ac:dyDescent="0.25">
      <c r="A122">
        <v>168</v>
      </c>
      <c r="B122" t="s">
        <v>1527</v>
      </c>
      <c r="C122" t="s">
        <v>1528</v>
      </c>
    </row>
    <row r="123" spans="1:3" x14ac:dyDescent="0.25">
      <c r="A123">
        <v>169</v>
      </c>
      <c r="B123" t="s">
        <v>1529</v>
      </c>
      <c r="C123" t="s">
        <v>1530</v>
      </c>
    </row>
    <row r="124" spans="1:3" x14ac:dyDescent="0.25">
      <c r="A124">
        <v>170</v>
      </c>
      <c r="B124" t="s">
        <v>1531</v>
      </c>
      <c r="C124" t="s">
        <v>1532</v>
      </c>
    </row>
    <row r="125" spans="1:3" x14ac:dyDescent="0.25">
      <c r="A125">
        <v>171</v>
      </c>
      <c r="B125" t="s">
        <v>1533</v>
      </c>
      <c r="C125" t="s">
        <v>1534</v>
      </c>
    </row>
    <row r="126" spans="1:3" x14ac:dyDescent="0.25">
      <c r="A126">
        <v>172</v>
      </c>
      <c r="B126" t="s">
        <v>1535</v>
      </c>
      <c r="C126" t="s">
        <v>1536</v>
      </c>
    </row>
    <row r="127" spans="1:3" x14ac:dyDescent="0.25">
      <c r="A127">
        <v>173</v>
      </c>
      <c r="B127" t="s">
        <v>1537</v>
      </c>
      <c r="C127" t="s">
        <v>1538</v>
      </c>
    </row>
    <row r="128" spans="1:3" x14ac:dyDescent="0.25">
      <c r="A128">
        <v>174</v>
      </c>
      <c r="B128" t="s">
        <v>1539</v>
      </c>
      <c r="C128" t="s">
        <v>1540</v>
      </c>
    </row>
    <row r="129" spans="1:3" x14ac:dyDescent="0.25">
      <c r="A129">
        <v>175</v>
      </c>
      <c r="B129" t="s">
        <v>1541</v>
      </c>
      <c r="C129" t="s">
        <v>1542</v>
      </c>
    </row>
    <row r="130" spans="1:3" x14ac:dyDescent="0.25">
      <c r="A130">
        <v>176</v>
      </c>
      <c r="B130" t="s">
        <v>1543</v>
      </c>
      <c r="C130" t="s">
        <v>1544</v>
      </c>
    </row>
    <row r="131" spans="1:3" x14ac:dyDescent="0.25">
      <c r="A131">
        <v>197</v>
      </c>
      <c r="B131" t="s">
        <v>1545</v>
      </c>
      <c r="C131" t="s">
        <v>1546</v>
      </c>
    </row>
    <row r="132" spans="1:3" x14ac:dyDescent="0.25">
      <c r="A132">
        <v>198</v>
      </c>
      <c r="B132" t="s">
        <v>1547</v>
      </c>
      <c r="C132" t="s">
        <v>1548</v>
      </c>
    </row>
    <row r="133" spans="1:3" x14ac:dyDescent="0.25">
      <c r="A133">
        <v>199</v>
      </c>
      <c r="B133" t="s">
        <v>1549</v>
      </c>
      <c r="C133" t="s">
        <v>1550</v>
      </c>
    </row>
    <row r="134" spans="1:3" x14ac:dyDescent="0.25">
      <c r="A134">
        <v>200</v>
      </c>
      <c r="B134" t="s">
        <v>1551</v>
      </c>
      <c r="C134" t="s">
        <v>1552</v>
      </c>
    </row>
    <row r="135" spans="1:3" x14ac:dyDescent="0.25">
      <c r="A135">
        <v>203</v>
      </c>
      <c r="B135" t="s">
        <v>1553</v>
      </c>
      <c r="C135" t="s">
        <v>1554</v>
      </c>
    </row>
    <row r="136" spans="1:3" x14ac:dyDescent="0.25">
      <c r="A136">
        <v>204</v>
      </c>
      <c r="B136" t="s">
        <v>1555</v>
      </c>
      <c r="C136" t="s">
        <v>1556</v>
      </c>
    </row>
    <row r="137" spans="1:3" x14ac:dyDescent="0.25">
      <c r="A137">
        <v>205</v>
      </c>
      <c r="B137" t="s">
        <v>1557</v>
      </c>
      <c r="C137" t="s">
        <v>1558</v>
      </c>
    </row>
    <row r="138" spans="1:3" x14ac:dyDescent="0.25">
      <c r="A138">
        <v>206</v>
      </c>
      <c r="B138" t="s">
        <v>1559</v>
      </c>
      <c r="C138" t="s">
        <v>1560</v>
      </c>
    </row>
    <row r="139" spans="1:3" x14ac:dyDescent="0.25">
      <c r="A139">
        <v>207</v>
      </c>
      <c r="B139" t="s">
        <v>1561</v>
      </c>
      <c r="C139" t="s">
        <v>1562</v>
      </c>
    </row>
    <row r="140" spans="1:3" x14ac:dyDescent="0.25">
      <c r="A140">
        <v>211</v>
      </c>
      <c r="B140" t="s">
        <v>1563</v>
      </c>
      <c r="C140" t="s">
        <v>1564</v>
      </c>
    </row>
    <row r="141" spans="1:3" x14ac:dyDescent="0.25">
      <c r="A141">
        <v>212</v>
      </c>
      <c r="B141" t="s">
        <v>1565</v>
      </c>
      <c r="C141" t="s">
        <v>1566</v>
      </c>
    </row>
    <row r="142" spans="1:3" x14ac:dyDescent="0.25">
      <c r="A142">
        <v>213</v>
      </c>
      <c r="B142" t="s">
        <v>1567</v>
      </c>
      <c r="C142" t="s">
        <v>1568</v>
      </c>
    </row>
    <row r="143" spans="1:3" x14ac:dyDescent="0.25">
      <c r="A143">
        <v>214</v>
      </c>
      <c r="B143" t="s">
        <v>1569</v>
      </c>
      <c r="C143" t="s">
        <v>1570</v>
      </c>
    </row>
    <row r="144" spans="1:3" x14ac:dyDescent="0.25">
      <c r="A144">
        <v>215</v>
      </c>
      <c r="B144" t="s">
        <v>1571</v>
      </c>
      <c r="C144" t="s">
        <v>1572</v>
      </c>
    </row>
    <row r="145" spans="1:3" x14ac:dyDescent="0.25">
      <c r="A145">
        <v>216</v>
      </c>
      <c r="B145" t="s">
        <v>1573</v>
      </c>
      <c r="C145" t="s">
        <v>1573</v>
      </c>
    </row>
    <row r="146" spans="1:3" x14ac:dyDescent="0.25">
      <c r="A146">
        <v>217</v>
      </c>
      <c r="B146" t="s">
        <v>1574</v>
      </c>
      <c r="C146" t="s">
        <v>1575</v>
      </c>
    </row>
    <row r="147" spans="1:3" x14ac:dyDescent="0.25">
      <c r="A147">
        <v>218</v>
      </c>
      <c r="B147" t="s">
        <v>1576</v>
      </c>
      <c r="C147" t="s">
        <v>1577</v>
      </c>
    </row>
    <row r="148" spans="1:3" x14ac:dyDescent="0.25">
      <c r="A148">
        <v>219</v>
      </c>
      <c r="B148" t="s">
        <v>1578</v>
      </c>
      <c r="C148" t="s">
        <v>1579</v>
      </c>
    </row>
    <row r="149" spans="1:3" x14ac:dyDescent="0.25">
      <c r="A149">
        <v>220</v>
      </c>
      <c r="B149" t="s">
        <v>1580</v>
      </c>
      <c r="C149" t="s">
        <v>1581</v>
      </c>
    </row>
    <row r="150" spans="1:3" x14ac:dyDescent="0.25">
      <c r="A150">
        <v>221</v>
      </c>
      <c r="B150" t="s">
        <v>1582</v>
      </c>
      <c r="C150" t="s">
        <v>1583</v>
      </c>
    </row>
    <row r="151" spans="1:3" x14ac:dyDescent="0.25">
      <c r="A151">
        <v>222</v>
      </c>
      <c r="B151" t="s">
        <v>1584</v>
      </c>
      <c r="C151" t="s">
        <v>1585</v>
      </c>
    </row>
    <row r="152" spans="1:3" x14ac:dyDescent="0.25">
      <c r="A152">
        <v>223</v>
      </c>
      <c r="B152" t="s">
        <v>1586</v>
      </c>
      <c r="C152" t="s">
        <v>1587</v>
      </c>
    </row>
    <row r="153" spans="1:3" x14ac:dyDescent="0.25">
      <c r="A153">
        <v>224</v>
      </c>
      <c r="B153" t="s">
        <v>1588</v>
      </c>
      <c r="C153" t="s">
        <v>1589</v>
      </c>
    </row>
    <row r="154" spans="1:3" x14ac:dyDescent="0.25">
      <c r="A154">
        <v>225</v>
      </c>
      <c r="B154" t="s">
        <v>1590</v>
      </c>
      <c r="C154" t="s">
        <v>1591</v>
      </c>
    </row>
    <row r="155" spans="1:3" x14ac:dyDescent="0.25">
      <c r="A155">
        <v>226</v>
      </c>
      <c r="B155" t="s">
        <v>1592</v>
      </c>
      <c r="C155" t="s">
        <v>1593</v>
      </c>
    </row>
    <row r="156" spans="1:3" x14ac:dyDescent="0.25">
      <c r="A156">
        <v>227</v>
      </c>
      <c r="B156" t="s">
        <v>1594</v>
      </c>
      <c r="C156" t="s">
        <v>1595</v>
      </c>
    </row>
    <row r="157" spans="1:3" x14ac:dyDescent="0.25">
      <c r="A157">
        <v>228</v>
      </c>
      <c r="B157" t="s">
        <v>1596</v>
      </c>
      <c r="C157" t="s">
        <v>1597</v>
      </c>
    </row>
    <row r="158" spans="1:3" x14ac:dyDescent="0.25">
      <c r="A158">
        <v>231</v>
      </c>
      <c r="B158" t="s">
        <v>1598</v>
      </c>
      <c r="C158" t="s">
        <v>1599</v>
      </c>
    </row>
    <row r="159" spans="1:3" x14ac:dyDescent="0.25">
      <c r="A159">
        <v>232</v>
      </c>
      <c r="B159" t="s">
        <v>1600</v>
      </c>
      <c r="C159" t="s">
        <v>1601</v>
      </c>
    </row>
    <row r="160" spans="1:3" x14ac:dyDescent="0.25">
      <c r="A160">
        <v>233</v>
      </c>
      <c r="B160" t="s">
        <v>1602</v>
      </c>
      <c r="C160" t="s">
        <v>1603</v>
      </c>
    </row>
    <row r="161" spans="1:3" x14ac:dyDescent="0.25">
      <c r="A161">
        <v>234</v>
      </c>
      <c r="B161" t="s">
        <v>1604</v>
      </c>
      <c r="C161" t="s">
        <v>1605</v>
      </c>
    </row>
    <row r="162" spans="1:3" x14ac:dyDescent="0.25">
      <c r="A162">
        <v>235</v>
      </c>
      <c r="B162" t="s">
        <v>1606</v>
      </c>
      <c r="C162" t="s">
        <v>1607</v>
      </c>
    </row>
    <row r="163" spans="1:3" x14ac:dyDescent="0.25">
      <c r="A163">
        <v>236</v>
      </c>
      <c r="B163" t="s">
        <v>1608</v>
      </c>
      <c r="C163" t="s">
        <v>1609</v>
      </c>
    </row>
    <row r="164" spans="1:3" x14ac:dyDescent="0.25">
      <c r="A164">
        <v>237</v>
      </c>
      <c r="B164" t="s">
        <v>1610</v>
      </c>
      <c r="C164" t="s">
        <v>1611</v>
      </c>
    </row>
    <row r="165" spans="1:3" x14ac:dyDescent="0.25">
      <c r="A165">
        <v>238</v>
      </c>
      <c r="B165" t="s">
        <v>1612</v>
      </c>
      <c r="C165" t="s">
        <v>1613</v>
      </c>
    </row>
    <row r="166" spans="1:3" x14ac:dyDescent="0.25">
      <c r="A166">
        <v>239</v>
      </c>
      <c r="B166" t="s">
        <v>1614</v>
      </c>
      <c r="C166" t="s">
        <v>1615</v>
      </c>
    </row>
    <row r="167" spans="1:3" x14ac:dyDescent="0.25">
      <c r="A167">
        <v>240</v>
      </c>
      <c r="B167" t="s">
        <v>1616</v>
      </c>
      <c r="C167" t="s">
        <v>1617</v>
      </c>
    </row>
    <row r="168" spans="1:3" x14ac:dyDescent="0.25">
      <c r="A168">
        <v>241</v>
      </c>
      <c r="B168" t="s">
        <v>1618</v>
      </c>
      <c r="C168" t="s">
        <v>1619</v>
      </c>
    </row>
    <row r="169" spans="1:3" x14ac:dyDescent="0.25">
      <c r="A169">
        <v>242</v>
      </c>
      <c r="B169" t="s">
        <v>1620</v>
      </c>
      <c r="C169" t="s">
        <v>1621</v>
      </c>
    </row>
    <row r="170" spans="1:3" x14ac:dyDescent="0.25">
      <c r="A170">
        <v>243</v>
      </c>
      <c r="B170" t="s">
        <v>1622</v>
      </c>
      <c r="C170" t="s">
        <v>1623</v>
      </c>
    </row>
    <row r="171" spans="1:3" x14ac:dyDescent="0.25">
      <c r="A171">
        <v>244</v>
      </c>
      <c r="B171" t="s">
        <v>1624</v>
      </c>
      <c r="C171" t="s">
        <v>1625</v>
      </c>
    </row>
    <row r="172" spans="1:3" x14ac:dyDescent="0.25">
      <c r="A172">
        <v>245</v>
      </c>
      <c r="B172" t="s">
        <v>1626</v>
      </c>
      <c r="C172" t="s">
        <v>1627</v>
      </c>
    </row>
    <row r="173" spans="1:3" x14ac:dyDescent="0.25">
      <c r="A173">
        <v>246</v>
      </c>
      <c r="B173" t="s">
        <v>1628</v>
      </c>
      <c r="C173" t="s">
        <v>1629</v>
      </c>
    </row>
    <row r="174" spans="1:3" x14ac:dyDescent="0.25">
      <c r="A174">
        <v>247</v>
      </c>
      <c r="B174" t="s">
        <v>1630</v>
      </c>
      <c r="C174" t="s">
        <v>1631</v>
      </c>
    </row>
    <row r="175" spans="1:3" x14ac:dyDescent="0.25">
      <c r="A175">
        <v>248</v>
      </c>
      <c r="B175" t="s">
        <v>1632</v>
      </c>
      <c r="C175" t="s">
        <v>1633</v>
      </c>
    </row>
    <row r="176" spans="1:3" x14ac:dyDescent="0.25">
      <c r="A176">
        <v>298</v>
      </c>
      <c r="B176" t="s">
        <v>1634</v>
      </c>
      <c r="C176" t="s">
        <v>1635</v>
      </c>
    </row>
    <row r="177" spans="1:3" x14ac:dyDescent="0.25">
      <c r="A177">
        <v>299</v>
      </c>
      <c r="B177" t="s">
        <v>1636</v>
      </c>
      <c r="C177" t="s">
        <v>1637</v>
      </c>
    </row>
    <row r="178" spans="1:3" x14ac:dyDescent="0.25">
      <c r="A178">
        <v>300</v>
      </c>
      <c r="B178" t="s">
        <v>1638</v>
      </c>
      <c r="C178" t="s">
        <v>1639</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BE159-2105-43A1-AC51-73A3400881C4}">
  <dimension ref="A1:B302"/>
  <sheetViews>
    <sheetView workbookViewId="0">
      <pane ySplit="1" topLeftCell="A2" activePane="bottomLeft" state="frozen"/>
      <selection pane="bottomLeft" activeCell="A2" sqref="A2"/>
    </sheetView>
  </sheetViews>
  <sheetFormatPr baseColWidth="10" defaultRowHeight="12.5" x14ac:dyDescent="0.25"/>
  <cols>
    <col min="1" max="1" width="9.81640625" style="61" bestFit="1" customWidth="1"/>
    <col min="2" max="2" width="25.1796875" bestFit="1" customWidth="1"/>
  </cols>
  <sheetData>
    <row r="1" spans="1:2" s="55" customFormat="1" x14ac:dyDescent="0.25">
      <c r="A1" s="66" t="s">
        <v>1296</v>
      </c>
      <c r="B1" s="55" t="s">
        <v>1052</v>
      </c>
    </row>
    <row r="2" spans="1:2" x14ac:dyDescent="0.25">
      <c r="A2" s="61">
        <v>0</v>
      </c>
      <c r="B2" t="s">
        <v>1297</v>
      </c>
    </row>
    <row r="3" spans="1:2" x14ac:dyDescent="0.25">
      <c r="A3" s="61">
        <v>1</v>
      </c>
      <c r="B3" t="s">
        <v>1299</v>
      </c>
    </row>
    <row r="4" spans="1:2" x14ac:dyDescent="0.25">
      <c r="A4" s="61">
        <v>2</v>
      </c>
      <c r="B4" t="s">
        <v>1301</v>
      </c>
    </row>
    <row r="5" spans="1:2" x14ac:dyDescent="0.25">
      <c r="A5" s="61">
        <v>3</v>
      </c>
      <c r="B5" t="s">
        <v>1303</v>
      </c>
    </row>
    <row r="6" spans="1:2" x14ac:dyDescent="0.25">
      <c r="A6" s="61">
        <v>4</v>
      </c>
      <c r="B6" t="s">
        <v>1305</v>
      </c>
    </row>
    <row r="7" spans="1:2" x14ac:dyDescent="0.25">
      <c r="A7" s="61">
        <v>5</v>
      </c>
      <c r="B7" t="s">
        <v>1307</v>
      </c>
    </row>
    <row r="8" spans="1:2" x14ac:dyDescent="0.25">
      <c r="A8" s="61">
        <v>6</v>
      </c>
      <c r="B8" t="s">
        <v>1309</v>
      </c>
    </row>
    <row r="9" spans="1:2" x14ac:dyDescent="0.25">
      <c r="A9" s="61">
        <v>7</v>
      </c>
      <c r="B9" t="s">
        <v>1311</v>
      </c>
    </row>
    <row r="10" spans="1:2" x14ac:dyDescent="0.25">
      <c r="A10" s="61">
        <v>8</v>
      </c>
      <c r="B10" t="s">
        <v>1313</v>
      </c>
    </row>
    <row r="11" spans="1:2" x14ac:dyDescent="0.25">
      <c r="A11" s="61">
        <v>9</v>
      </c>
      <c r="B11" t="s">
        <v>1315</v>
      </c>
    </row>
    <row r="12" spans="1:2" x14ac:dyDescent="0.25">
      <c r="A12" s="61">
        <v>10</v>
      </c>
      <c r="B12" t="s">
        <v>1317</v>
      </c>
    </row>
    <row r="13" spans="1:2" x14ac:dyDescent="0.25">
      <c r="A13" s="61">
        <v>11</v>
      </c>
      <c r="B13" t="s">
        <v>1319</v>
      </c>
    </row>
    <row r="14" spans="1:2" x14ac:dyDescent="0.25">
      <c r="A14" s="61">
        <v>12</v>
      </c>
      <c r="B14" t="s">
        <v>1321</v>
      </c>
    </row>
    <row r="15" spans="1:2" x14ac:dyDescent="0.25">
      <c r="A15" s="61">
        <v>13</v>
      </c>
      <c r="B15" t="s">
        <v>1323</v>
      </c>
    </row>
    <row r="16" spans="1:2" x14ac:dyDescent="0.25">
      <c r="A16" s="61">
        <v>14</v>
      </c>
      <c r="B16" t="s">
        <v>1325</v>
      </c>
    </row>
    <row r="17" spans="1:2" x14ac:dyDescent="0.25">
      <c r="A17" s="61">
        <v>15</v>
      </c>
      <c r="B17" t="s">
        <v>1327</v>
      </c>
    </row>
    <row r="18" spans="1:2" x14ac:dyDescent="0.25">
      <c r="A18" s="61">
        <v>16</v>
      </c>
      <c r="B18" t="s">
        <v>1329</v>
      </c>
    </row>
    <row r="19" spans="1:2" x14ac:dyDescent="0.25">
      <c r="A19" s="61">
        <v>17</v>
      </c>
      <c r="B19" t="s">
        <v>1331</v>
      </c>
    </row>
    <row r="20" spans="1:2" x14ac:dyDescent="0.25">
      <c r="A20" s="61">
        <v>18</v>
      </c>
      <c r="B20" t="s">
        <v>1333</v>
      </c>
    </row>
    <row r="21" spans="1:2" x14ac:dyDescent="0.25">
      <c r="A21" s="61">
        <v>19</v>
      </c>
      <c r="B21" t="s">
        <v>1327</v>
      </c>
    </row>
    <row r="22" spans="1:2" x14ac:dyDescent="0.25">
      <c r="A22" s="61">
        <v>20</v>
      </c>
      <c r="B22" t="s">
        <v>1335</v>
      </c>
    </row>
    <row r="23" spans="1:2" x14ac:dyDescent="0.25">
      <c r="A23" s="61">
        <v>21</v>
      </c>
      <c r="B23" t="s">
        <v>1337</v>
      </c>
    </row>
    <row r="24" spans="1:2" x14ac:dyDescent="0.25">
      <c r="A24" s="61">
        <v>22</v>
      </c>
      <c r="B24" t="s">
        <v>1339</v>
      </c>
    </row>
    <row r="25" spans="1:2" x14ac:dyDescent="0.25">
      <c r="A25" s="61">
        <v>23</v>
      </c>
      <c r="B25" t="s">
        <v>1341</v>
      </c>
    </row>
    <row r="26" spans="1:2" x14ac:dyDescent="0.25">
      <c r="A26" s="61">
        <v>24</v>
      </c>
      <c r="B26" t="s">
        <v>1343</v>
      </c>
    </row>
    <row r="27" spans="1:2" x14ac:dyDescent="0.25">
      <c r="A27" s="61">
        <v>25</v>
      </c>
      <c r="B27" t="s">
        <v>1345</v>
      </c>
    </row>
    <row r="28" spans="1:2" x14ac:dyDescent="0.25">
      <c r="A28" s="61">
        <v>26</v>
      </c>
      <c r="B28" t="s">
        <v>1347</v>
      </c>
    </row>
    <row r="29" spans="1:2" x14ac:dyDescent="0.25">
      <c r="A29" s="61">
        <v>27</v>
      </c>
      <c r="B29" t="s">
        <v>1349</v>
      </c>
    </row>
    <row r="30" spans="1:2" x14ac:dyDescent="0.25">
      <c r="A30" s="61">
        <v>28</v>
      </c>
    </row>
    <row r="31" spans="1:2" x14ac:dyDescent="0.25">
      <c r="A31" s="61">
        <v>29</v>
      </c>
    </row>
    <row r="32" spans="1:2" x14ac:dyDescent="0.25">
      <c r="A32" s="61">
        <v>30</v>
      </c>
    </row>
    <row r="33" spans="1:1" x14ac:dyDescent="0.25">
      <c r="A33" s="61">
        <v>31</v>
      </c>
    </row>
    <row r="34" spans="1:1" x14ac:dyDescent="0.25">
      <c r="A34" s="61">
        <v>32</v>
      </c>
    </row>
    <row r="35" spans="1:1" x14ac:dyDescent="0.25">
      <c r="A35" s="61">
        <v>33</v>
      </c>
    </row>
    <row r="36" spans="1:1" x14ac:dyDescent="0.25">
      <c r="A36" s="61">
        <v>34</v>
      </c>
    </row>
    <row r="37" spans="1:1" x14ac:dyDescent="0.25">
      <c r="A37" s="61">
        <v>35</v>
      </c>
    </row>
    <row r="38" spans="1:1" x14ac:dyDescent="0.25">
      <c r="A38" s="61">
        <v>36</v>
      </c>
    </row>
    <row r="39" spans="1:1" x14ac:dyDescent="0.25">
      <c r="A39" s="61">
        <v>37</v>
      </c>
    </row>
    <row r="40" spans="1:1" x14ac:dyDescent="0.25">
      <c r="A40" s="61">
        <v>38</v>
      </c>
    </row>
    <row r="41" spans="1:1" x14ac:dyDescent="0.25">
      <c r="A41" s="61">
        <v>39</v>
      </c>
    </row>
    <row r="42" spans="1:1" x14ac:dyDescent="0.25">
      <c r="A42" s="61">
        <v>40</v>
      </c>
    </row>
    <row r="43" spans="1:1" x14ac:dyDescent="0.25">
      <c r="A43" s="61">
        <v>41</v>
      </c>
    </row>
    <row r="44" spans="1:1" x14ac:dyDescent="0.25">
      <c r="A44" s="61">
        <v>42</v>
      </c>
    </row>
    <row r="45" spans="1:1" x14ac:dyDescent="0.25">
      <c r="A45" s="61">
        <v>43</v>
      </c>
    </row>
    <row r="46" spans="1:1" x14ac:dyDescent="0.25">
      <c r="A46" s="61">
        <v>44</v>
      </c>
    </row>
    <row r="47" spans="1:1" x14ac:dyDescent="0.25">
      <c r="A47" s="61">
        <v>45</v>
      </c>
    </row>
    <row r="48" spans="1:1" x14ac:dyDescent="0.25">
      <c r="A48" s="61">
        <v>46</v>
      </c>
    </row>
    <row r="49" spans="1:2" x14ac:dyDescent="0.25">
      <c r="A49" s="61">
        <v>47</v>
      </c>
    </row>
    <row r="50" spans="1:2" x14ac:dyDescent="0.25">
      <c r="A50" s="61">
        <v>48</v>
      </c>
    </row>
    <row r="51" spans="1:2" x14ac:dyDescent="0.25">
      <c r="A51" s="61">
        <v>49</v>
      </c>
    </row>
    <row r="52" spans="1:2" x14ac:dyDescent="0.25">
      <c r="A52" s="61">
        <v>50</v>
      </c>
    </row>
    <row r="53" spans="1:2" x14ac:dyDescent="0.25">
      <c r="A53" s="61">
        <v>51</v>
      </c>
      <c r="B53" t="s">
        <v>1351</v>
      </c>
    </row>
    <row r="54" spans="1:2" x14ac:dyDescent="0.25">
      <c r="A54" s="61">
        <v>52</v>
      </c>
      <c r="B54" t="s">
        <v>1353</v>
      </c>
    </row>
    <row r="55" spans="1:2" x14ac:dyDescent="0.25">
      <c r="A55" s="61">
        <v>53</v>
      </c>
      <c r="B55" t="s">
        <v>1355</v>
      </c>
    </row>
    <row r="56" spans="1:2" x14ac:dyDescent="0.25">
      <c r="A56" s="61">
        <v>54</v>
      </c>
      <c r="B56" t="s">
        <v>1357</v>
      </c>
    </row>
    <row r="57" spans="1:2" x14ac:dyDescent="0.25">
      <c r="A57" s="61">
        <v>55</v>
      </c>
      <c r="B57" t="s">
        <v>1359</v>
      </c>
    </row>
    <row r="58" spans="1:2" x14ac:dyDescent="0.25">
      <c r="A58" s="61">
        <v>56</v>
      </c>
      <c r="B58" t="s">
        <v>1361</v>
      </c>
    </row>
    <row r="59" spans="1:2" x14ac:dyDescent="0.25">
      <c r="A59" s="61">
        <v>57</v>
      </c>
      <c r="B59" t="s">
        <v>1363</v>
      </c>
    </row>
    <row r="60" spans="1:2" x14ac:dyDescent="0.25">
      <c r="A60" s="61">
        <v>58</v>
      </c>
      <c r="B60" t="s">
        <v>1365</v>
      </c>
    </row>
    <row r="61" spans="1:2" x14ac:dyDescent="0.25">
      <c r="A61" s="61">
        <v>59</v>
      </c>
      <c r="B61" t="s">
        <v>1367</v>
      </c>
    </row>
    <row r="62" spans="1:2" x14ac:dyDescent="0.25">
      <c r="A62" s="61">
        <v>60</v>
      </c>
      <c r="B62" t="s">
        <v>1369</v>
      </c>
    </row>
    <row r="63" spans="1:2" x14ac:dyDescent="0.25">
      <c r="A63" s="61">
        <v>61</v>
      </c>
      <c r="B63" t="s">
        <v>1371</v>
      </c>
    </row>
    <row r="64" spans="1:2" x14ac:dyDescent="0.25">
      <c r="A64" s="61">
        <v>62</v>
      </c>
      <c r="B64" t="s">
        <v>1373</v>
      </c>
    </row>
    <row r="65" spans="1:2" x14ac:dyDescent="0.25">
      <c r="A65" s="61">
        <v>63</v>
      </c>
      <c r="B65" t="s">
        <v>1375</v>
      </c>
    </row>
    <row r="66" spans="1:2" x14ac:dyDescent="0.25">
      <c r="A66" s="61">
        <v>64</v>
      </c>
    </row>
    <row r="67" spans="1:2" x14ac:dyDescent="0.25">
      <c r="A67" s="61">
        <v>65</v>
      </c>
    </row>
    <row r="68" spans="1:2" x14ac:dyDescent="0.25">
      <c r="A68" s="61">
        <v>66</v>
      </c>
    </row>
    <row r="69" spans="1:2" x14ac:dyDescent="0.25">
      <c r="A69" s="61">
        <v>67</v>
      </c>
      <c r="B69" t="s">
        <v>1377</v>
      </c>
    </row>
    <row r="70" spans="1:2" x14ac:dyDescent="0.25">
      <c r="A70" s="61">
        <v>68</v>
      </c>
      <c r="B70" t="s">
        <v>1379</v>
      </c>
    </row>
    <row r="71" spans="1:2" x14ac:dyDescent="0.25">
      <c r="A71" s="61">
        <v>69</v>
      </c>
      <c r="B71" t="s">
        <v>1381</v>
      </c>
    </row>
    <row r="72" spans="1:2" x14ac:dyDescent="0.25">
      <c r="A72" s="61">
        <v>70</v>
      </c>
      <c r="B72" t="s">
        <v>1383</v>
      </c>
    </row>
    <row r="73" spans="1:2" x14ac:dyDescent="0.25">
      <c r="A73" s="61">
        <v>71</v>
      </c>
      <c r="B73" t="s">
        <v>1385</v>
      </c>
    </row>
    <row r="74" spans="1:2" x14ac:dyDescent="0.25">
      <c r="A74" s="61">
        <v>72</v>
      </c>
      <c r="B74" t="s">
        <v>1387</v>
      </c>
    </row>
    <row r="75" spans="1:2" x14ac:dyDescent="0.25">
      <c r="A75" s="61">
        <v>73</v>
      </c>
      <c r="B75" t="s">
        <v>1389</v>
      </c>
    </row>
    <row r="76" spans="1:2" x14ac:dyDescent="0.25">
      <c r="A76" s="61">
        <v>74</v>
      </c>
      <c r="B76" t="s">
        <v>1389</v>
      </c>
    </row>
    <row r="77" spans="1:2" x14ac:dyDescent="0.25">
      <c r="A77" s="61">
        <v>75</v>
      </c>
      <c r="B77" t="s">
        <v>1392</v>
      </c>
    </row>
    <row r="78" spans="1:2" x14ac:dyDescent="0.25">
      <c r="A78" s="61">
        <v>76</v>
      </c>
      <c r="B78" t="s">
        <v>1394</v>
      </c>
    </row>
    <row r="79" spans="1:2" x14ac:dyDescent="0.25">
      <c r="A79" s="61">
        <v>77</v>
      </c>
      <c r="B79" t="s">
        <v>1396</v>
      </c>
    </row>
    <row r="80" spans="1:2" x14ac:dyDescent="0.25">
      <c r="A80" s="61">
        <v>78</v>
      </c>
      <c r="B80" t="s">
        <v>1398</v>
      </c>
    </row>
    <row r="81" spans="1:2" x14ac:dyDescent="0.25">
      <c r="A81" s="61">
        <v>79</v>
      </c>
      <c r="B81" t="s">
        <v>1400</v>
      </c>
    </row>
    <row r="82" spans="1:2" x14ac:dyDescent="0.25">
      <c r="A82" s="61">
        <v>80</v>
      </c>
      <c r="B82" t="s">
        <v>1402</v>
      </c>
    </row>
    <row r="83" spans="1:2" x14ac:dyDescent="0.25">
      <c r="A83" s="61">
        <v>81</v>
      </c>
      <c r="B83" t="s">
        <v>1404</v>
      </c>
    </row>
    <row r="84" spans="1:2" x14ac:dyDescent="0.25">
      <c r="A84" s="61">
        <v>82</v>
      </c>
      <c r="B84" t="s">
        <v>1406</v>
      </c>
    </row>
    <row r="85" spans="1:2" x14ac:dyDescent="0.25">
      <c r="A85" s="61">
        <v>83</v>
      </c>
      <c r="B85" t="s">
        <v>1408</v>
      </c>
    </row>
    <row r="86" spans="1:2" x14ac:dyDescent="0.25">
      <c r="A86" s="61">
        <v>84</v>
      </c>
      <c r="B86" t="s">
        <v>1410</v>
      </c>
    </row>
    <row r="87" spans="1:2" x14ac:dyDescent="0.25">
      <c r="A87" s="61">
        <v>85</v>
      </c>
      <c r="B87" t="s">
        <v>1412</v>
      </c>
    </row>
    <row r="88" spans="1:2" x14ac:dyDescent="0.25">
      <c r="A88" s="61">
        <v>86</v>
      </c>
      <c r="B88" t="s">
        <v>1414</v>
      </c>
    </row>
    <row r="89" spans="1:2" x14ac:dyDescent="0.25">
      <c r="A89" s="61">
        <v>87</v>
      </c>
      <c r="B89" t="s">
        <v>1416</v>
      </c>
    </row>
    <row r="90" spans="1:2" x14ac:dyDescent="0.25">
      <c r="A90" s="61">
        <v>88</v>
      </c>
      <c r="B90" t="s">
        <v>1418</v>
      </c>
    </row>
    <row r="91" spans="1:2" x14ac:dyDescent="0.25">
      <c r="A91" s="61">
        <v>89</v>
      </c>
      <c r="B91" t="s">
        <v>1420</v>
      </c>
    </row>
    <row r="92" spans="1:2" x14ac:dyDescent="0.25">
      <c r="A92" s="61">
        <v>90</v>
      </c>
      <c r="B92" t="s">
        <v>1422</v>
      </c>
    </row>
    <row r="93" spans="1:2" x14ac:dyDescent="0.25">
      <c r="A93" s="61">
        <v>91</v>
      </c>
      <c r="B93" t="s">
        <v>1424</v>
      </c>
    </row>
    <row r="94" spans="1:2" x14ac:dyDescent="0.25">
      <c r="A94" s="61">
        <v>92</v>
      </c>
      <c r="B94" t="s">
        <v>1426</v>
      </c>
    </row>
    <row r="95" spans="1:2" x14ac:dyDescent="0.25">
      <c r="A95" s="61">
        <v>93</v>
      </c>
      <c r="B95" t="s">
        <v>1428</v>
      </c>
    </row>
    <row r="96" spans="1:2" x14ac:dyDescent="0.25">
      <c r="A96" s="61">
        <v>94</v>
      </c>
      <c r="B96" t="s">
        <v>1430</v>
      </c>
    </row>
    <row r="97" spans="1:2" x14ac:dyDescent="0.25">
      <c r="A97" s="61">
        <v>95</v>
      </c>
      <c r="B97" t="s">
        <v>1432</v>
      </c>
    </row>
    <row r="98" spans="1:2" x14ac:dyDescent="0.25">
      <c r="A98" s="61">
        <v>96</v>
      </c>
      <c r="B98" t="s">
        <v>1434</v>
      </c>
    </row>
    <row r="99" spans="1:2" x14ac:dyDescent="0.25">
      <c r="A99" s="61">
        <v>97</v>
      </c>
      <c r="B99" t="s">
        <v>1436</v>
      </c>
    </row>
    <row r="100" spans="1:2" x14ac:dyDescent="0.25">
      <c r="A100" s="61">
        <v>98</v>
      </c>
      <c r="B100" t="s">
        <v>1438</v>
      </c>
    </row>
    <row r="101" spans="1:2" x14ac:dyDescent="0.25">
      <c r="A101" s="61">
        <v>99</v>
      </c>
      <c r="B101" t="s">
        <v>1440</v>
      </c>
    </row>
    <row r="102" spans="1:2" x14ac:dyDescent="0.25">
      <c r="A102" s="61">
        <v>100</v>
      </c>
      <c r="B102" t="s">
        <v>1442</v>
      </c>
    </row>
    <row r="103" spans="1:2" x14ac:dyDescent="0.25">
      <c r="A103" s="61">
        <v>101</v>
      </c>
      <c r="B103" t="s">
        <v>1444</v>
      </c>
    </row>
    <row r="104" spans="1:2" x14ac:dyDescent="0.25">
      <c r="A104" s="61">
        <v>102</v>
      </c>
      <c r="B104" t="s">
        <v>1446</v>
      </c>
    </row>
    <row r="105" spans="1:2" x14ac:dyDescent="0.25">
      <c r="A105" s="61">
        <v>103</v>
      </c>
      <c r="B105" t="s">
        <v>1448</v>
      </c>
    </row>
    <row r="106" spans="1:2" x14ac:dyDescent="0.25">
      <c r="A106" s="61">
        <v>104</v>
      </c>
      <c r="B106" t="s">
        <v>1450</v>
      </c>
    </row>
    <row r="107" spans="1:2" x14ac:dyDescent="0.25">
      <c r="A107" s="61">
        <v>105</v>
      </c>
      <c r="B107" t="s">
        <v>1452</v>
      </c>
    </row>
    <row r="108" spans="1:2" x14ac:dyDescent="0.25">
      <c r="A108" s="61">
        <v>106</v>
      </c>
      <c r="B108" t="s">
        <v>1454</v>
      </c>
    </row>
    <row r="109" spans="1:2" x14ac:dyDescent="0.25">
      <c r="A109" s="61">
        <v>107</v>
      </c>
      <c r="B109" t="s">
        <v>1456</v>
      </c>
    </row>
    <row r="110" spans="1:2" x14ac:dyDescent="0.25">
      <c r="A110" s="61">
        <v>108</v>
      </c>
      <c r="B110" t="s">
        <v>1458</v>
      </c>
    </row>
    <row r="111" spans="1:2" x14ac:dyDescent="0.25">
      <c r="A111" s="61">
        <v>109</v>
      </c>
      <c r="B111" t="s">
        <v>1460</v>
      </c>
    </row>
    <row r="112" spans="1:2" x14ac:dyDescent="0.25">
      <c r="A112" s="61">
        <v>110</v>
      </c>
      <c r="B112" t="s">
        <v>1462</v>
      </c>
    </row>
    <row r="113" spans="1:2" x14ac:dyDescent="0.25">
      <c r="A113" s="61">
        <v>111</v>
      </c>
      <c r="B113" t="s">
        <v>1464</v>
      </c>
    </row>
    <row r="114" spans="1:2" x14ac:dyDescent="0.25">
      <c r="A114" s="61">
        <v>112</v>
      </c>
      <c r="B114" t="s">
        <v>1466</v>
      </c>
    </row>
    <row r="115" spans="1:2" x14ac:dyDescent="0.25">
      <c r="A115" s="61">
        <v>113</v>
      </c>
      <c r="B115" t="s">
        <v>1468</v>
      </c>
    </row>
    <row r="116" spans="1:2" x14ac:dyDescent="0.25">
      <c r="A116" s="61">
        <v>114</v>
      </c>
      <c r="B116" t="s">
        <v>1470</v>
      </c>
    </row>
    <row r="117" spans="1:2" x14ac:dyDescent="0.25">
      <c r="A117" s="61">
        <v>115</v>
      </c>
      <c r="B117" t="s">
        <v>1472</v>
      </c>
    </row>
    <row r="118" spans="1:2" x14ac:dyDescent="0.25">
      <c r="A118" s="61">
        <v>116</v>
      </c>
      <c r="B118" t="s">
        <v>1474</v>
      </c>
    </row>
    <row r="119" spans="1:2" x14ac:dyDescent="0.25">
      <c r="A119" s="61">
        <v>117</v>
      </c>
      <c r="B119" t="s">
        <v>1476</v>
      </c>
    </row>
    <row r="120" spans="1:2" x14ac:dyDescent="0.25">
      <c r="A120" s="61">
        <v>118</v>
      </c>
      <c r="B120" t="s">
        <v>1478</v>
      </c>
    </row>
    <row r="121" spans="1:2" x14ac:dyDescent="0.25">
      <c r="A121" s="61">
        <v>119</v>
      </c>
      <c r="B121" t="s">
        <v>1480</v>
      </c>
    </row>
    <row r="122" spans="1:2" x14ac:dyDescent="0.25">
      <c r="A122" s="61">
        <v>120</v>
      </c>
      <c r="B122" t="s">
        <v>1482</v>
      </c>
    </row>
    <row r="123" spans="1:2" x14ac:dyDescent="0.25">
      <c r="A123" s="61">
        <v>121</v>
      </c>
      <c r="B123" t="s">
        <v>1484</v>
      </c>
    </row>
    <row r="124" spans="1:2" x14ac:dyDescent="0.25">
      <c r="A124" s="61">
        <v>122</v>
      </c>
      <c r="B124" t="s">
        <v>1486</v>
      </c>
    </row>
    <row r="125" spans="1:2" x14ac:dyDescent="0.25">
      <c r="A125" s="61">
        <v>123</v>
      </c>
    </row>
    <row r="126" spans="1:2" x14ac:dyDescent="0.25">
      <c r="A126" s="61">
        <v>124</v>
      </c>
      <c r="B126" t="s">
        <v>1488</v>
      </c>
    </row>
    <row r="127" spans="1:2" x14ac:dyDescent="0.25">
      <c r="A127" s="61">
        <v>125</v>
      </c>
    </row>
    <row r="128" spans="1:2" x14ac:dyDescent="0.25">
      <c r="A128" s="61">
        <v>126</v>
      </c>
    </row>
    <row r="129" spans="1:2" x14ac:dyDescent="0.25">
      <c r="A129" s="61">
        <v>127</v>
      </c>
    </row>
    <row r="130" spans="1:2" x14ac:dyDescent="0.25">
      <c r="A130" s="61">
        <v>128</v>
      </c>
    </row>
    <row r="131" spans="1:2" x14ac:dyDescent="0.25">
      <c r="A131" s="61">
        <v>129</v>
      </c>
    </row>
    <row r="132" spans="1:2" x14ac:dyDescent="0.25">
      <c r="A132" s="61">
        <v>130</v>
      </c>
    </row>
    <row r="133" spans="1:2" x14ac:dyDescent="0.25">
      <c r="A133" s="61">
        <v>131</v>
      </c>
    </row>
    <row r="134" spans="1:2" x14ac:dyDescent="0.25">
      <c r="A134" s="61">
        <v>132</v>
      </c>
    </row>
    <row r="135" spans="1:2" x14ac:dyDescent="0.25">
      <c r="A135" s="61">
        <v>133</v>
      </c>
    </row>
    <row r="136" spans="1:2" x14ac:dyDescent="0.25">
      <c r="A136" s="61">
        <v>134</v>
      </c>
    </row>
    <row r="137" spans="1:2" x14ac:dyDescent="0.25">
      <c r="A137" s="61">
        <v>135</v>
      </c>
    </row>
    <row r="138" spans="1:2" x14ac:dyDescent="0.25">
      <c r="A138" s="61">
        <v>136</v>
      </c>
    </row>
    <row r="139" spans="1:2" x14ac:dyDescent="0.25">
      <c r="A139" s="61">
        <v>137</v>
      </c>
      <c r="B139" t="s">
        <v>1490</v>
      </c>
    </row>
    <row r="140" spans="1:2" x14ac:dyDescent="0.25">
      <c r="A140" s="61">
        <v>138</v>
      </c>
    </row>
    <row r="141" spans="1:2" x14ac:dyDescent="0.25">
      <c r="A141" s="61">
        <v>139</v>
      </c>
    </row>
    <row r="142" spans="1:2" x14ac:dyDescent="0.25">
      <c r="A142" s="61">
        <v>140</v>
      </c>
    </row>
    <row r="143" spans="1:2" x14ac:dyDescent="0.25">
      <c r="A143" s="61">
        <v>141</v>
      </c>
      <c r="B143" t="s">
        <v>1492</v>
      </c>
    </row>
    <row r="144" spans="1:2" x14ac:dyDescent="0.25">
      <c r="A144" s="61">
        <v>142</v>
      </c>
      <c r="B144" t="s">
        <v>1494</v>
      </c>
    </row>
    <row r="145" spans="1:2" x14ac:dyDescent="0.25">
      <c r="A145" s="61">
        <v>143</v>
      </c>
      <c r="B145" t="s">
        <v>1496</v>
      </c>
    </row>
    <row r="149" spans="1:2" x14ac:dyDescent="0.25">
      <c r="A149" s="61">
        <v>147</v>
      </c>
      <c r="B149" t="s">
        <v>1498</v>
      </c>
    </row>
    <row r="153" spans="1:2" x14ac:dyDescent="0.25">
      <c r="A153" s="61">
        <v>151</v>
      </c>
      <c r="B153" t="s">
        <v>1500</v>
      </c>
    </row>
    <row r="154" spans="1:2" x14ac:dyDescent="0.25">
      <c r="A154" s="61">
        <v>152</v>
      </c>
      <c r="B154" t="s">
        <v>1502</v>
      </c>
    </row>
    <row r="155" spans="1:2" x14ac:dyDescent="0.25">
      <c r="A155" s="61">
        <v>153</v>
      </c>
      <c r="B155" t="s">
        <v>1504</v>
      </c>
    </row>
    <row r="156" spans="1:2" x14ac:dyDescent="0.25">
      <c r="A156" s="61">
        <v>154</v>
      </c>
      <c r="B156" t="s">
        <v>1506</v>
      </c>
    </row>
    <row r="157" spans="1:2" x14ac:dyDescent="0.25">
      <c r="A157" s="61">
        <v>155</v>
      </c>
      <c r="B157" t="s">
        <v>1508</v>
      </c>
    </row>
    <row r="158" spans="1:2" x14ac:dyDescent="0.25">
      <c r="A158" s="61">
        <v>156</v>
      </c>
      <c r="B158" t="s">
        <v>1510</v>
      </c>
    </row>
    <row r="159" spans="1:2" x14ac:dyDescent="0.25">
      <c r="A159" s="61">
        <v>157</v>
      </c>
      <c r="B159" t="s">
        <v>1512</v>
      </c>
    </row>
    <row r="160" spans="1:2" x14ac:dyDescent="0.25">
      <c r="A160" s="61">
        <v>158</v>
      </c>
      <c r="B160" t="s">
        <v>1514</v>
      </c>
    </row>
    <row r="161" spans="1:2" x14ac:dyDescent="0.25">
      <c r="A161" s="61">
        <v>159</v>
      </c>
      <c r="B161" t="s">
        <v>1516</v>
      </c>
    </row>
    <row r="162" spans="1:2" x14ac:dyDescent="0.25">
      <c r="A162" s="61">
        <v>160</v>
      </c>
      <c r="B162" t="s">
        <v>1518</v>
      </c>
    </row>
    <row r="163" spans="1:2" x14ac:dyDescent="0.25">
      <c r="A163" s="61">
        <v>161</v>
      </c>
      <c r="B163" t="s">
        <v>1520</v>
      </c>
    </row>
    <row r="164" spans="1:2" x14ac:dyDescent="0.25">
      <c r="A164" s="61">
        <v>162</v>
      </c>
      <c r="B164" t="s">
        <v>1522</v>
      </c>
    </row>
    <row r="165" spans="1:2" x14ac:dyDescent="0.25">
      <c r="A165" s="61">
        <v>163</v>
      </c>
    </row>
    <row r="166" spans="1:2" x14ac:dyDescent="0.25">
      <c r="A166" s="61">
        <v>164</v>
      </c>
    </row>
    <row r="167" spans="1:2" x14ac:dyDescent="0.25">
      <c r="A167" s="61">
        <v>165</v>
      </c>
    </row>
    <row r="168" spans="1:2" x14ac:dyDescent="0.25">
      <c r="A168" s="61">
        <v>166</v>
      </c>
      <c r="B168" t="s">
        <v>1524</v>
      </c>
    </row>
    <row r="169" spans="1:2" x14ac:dyDescent="0.25">
      <c r="A169" s="61">
        <v>167</v>
      </c>
      <c r="B169" t="s">
        <v>1526</v>
      </c>
    </row>
    <row r="170" spans="1:2" x14ac:dyDescent="0.25">
      <c r="A170" s="61">
        <v>168</v>
      </c>
      <c r="B170" t="s">
        <v>1528</v>
      </c>
    </row>
    <row r="171" spans="1:2" x14ac:dyDescent="0.25">
      <c r="A171" s="61">
        <v>169</v>
      </c>
      <c r="B171" t="s">
        <v>1530</v>
      </c>
    </row>
    <row r="172" spans="1:2" x14ac:dyDescent="0.25">
      <c r="A172" s="61">
        <v>170</v>
      </c>
      <c r="B172" t="s">
        <v>1532</v>
      </c>
    </row>
    <row r="173" spans="1:2" x14ac:dyDescent="0.25">
      <c r="A173" s="61">
        <v>171</v>
      </c>
      <c r="B173" t="s">
        <v>1534</v>
      </c>
    </row>
    <row r="174" spans="1:2" x14ac:dyDescent="0.25">
      <c r="A174" s="61">
        <v>172</v>
      </c>
      <c r="B174" t="s">
        <v>1536</v>
      </c>
    </row>
    <row r="175" spans="1:2" x14ac:dyDescent="0.25">
      <c r="A175" s="61">
        <v>173</v>
      </c>
      <c r="B175" t="s">
        <v>1538</v>
      </c>
    </row>
    <row r="176" spans="1:2" x14ac:dyDescent="0.25">
      <c r="A176" s="61">
        <v>174</v>
      </c>
      <c r="B176" t="s">
        <v>1540</v>
      </c>
    </row>
    <row r="177" spans="1:2" x14ac:dyDescent="0.25">
      <c r="A177" s="61">
        <v>175</v>
      </c>
      <c r="B177" t="s">
        <v>1542</v>
      </c>
    </row>
    <row r="178" spans="1:2" x14ac:dyDescent="0.25">
      <c r="A178" s="61">
        <v>176</v>
      </c>
      <c r="B178" t="s">
        <v>1544</v>
      </c>
    </row>
    <row r="179" spans="1:2" x14ac:dyDescent="0.25">
      <c r="A179" s="61">
        <v>177</v>
      </c>
    </row>
    <row r="180" spans="1:2" x14ac:dyDescent="0.25">
      <c r="A180" s="61">
        <v>178</v>
      </c>
    </row>
    <row r="181" spans="1:2" x14ac:dyDescent="0.25">
      <c r="A181" s="61">
        <v>179</v>
      </c>
    </row>
    <row r="182" spans="1:2" x14ac:dyDescent="0.25">
      <c r="A182" s="61">
        <v>180</v>
      </c>
    </row>
    <row r="183" spans="1:2" x14ac:dyDescent="0.25">
      <c r="A183" s="61">
        <v>181</v>
      </c>
    </row>
    <row r="184" spans="1:2" x14ac:dyDescent="0.25">
      <c r="A184" s="61">
        <v>182</v>
      </c>
    </row>
    <row r="185" spans="1:2" x14ac:dyDescent="0.25">
      <c r="A185" s="61">
        <v>183</v>
      </c>
    </row>
    <row r="186" spans="1:2" x14ac:dyDescent="0.25">
      <c r="A186" s="61">
        <v>184</v>
      </c>
    </row>
    <row r="187" spans="1:2" x14ac:dyDescent="0.25">
      <c r="A187" s="61">
        <v>185</v>
      </c>
    </row>
    <row r="188" spans="1:2" x14ac:dyDescent="0.25">
      <c r="A188" s="61">
        <v>186</v>
      </c>
    </row>
    <row r="189" spans="1:2" x14ac:dyDescent="0.25">
      <c r="A189" s="61">
        <v>187</v>
      </c>
    </row>
    <row r="190" spans="1:2" x14ac:dyDescent="0.25">
      <c r="A190" s="61">
        <v>188</v>
      </c>
    </row>
    <row r="191" spans="1:2" x14ac:dyDescent="0.25">
      <c r="A191" s="61">
        <v>189</v>
      </c>
    </row>
    <row r="192" spans="1:2" x14ac:dyDescent="0.25">
      <c r="A192" s="61">
        <v>190</v>
      </c>
    </row>
    <row r="193" spans="1:2" x14ac:dyDescent="0.25">
      <c r="A193" s="61">
        <v>191</v>
      </c>
    </row>
    <row r="194" spans="1:2" x14ac:dyDescent="0.25">
      <c r="A194" s="61">
        <v>192</v>
      </c>
    </row>
    <row r="195" spans="1:2" x14ac:dyDescent="0.25">
      <c r="A195" s="61">
        <v>193</v>
      </c>
    </row>
    <row r="196" spans="1:2" x14ac:dyDescent="0.25">
      <c r="A196" s="61">
        <v>194</v>
      </c>
    </row>
    <row r="197" spans="1:2" x14ac:dyDescent="0.25">
      <c r="A197" s="61">
        <v>195</v>
      </c>
    </row>
    <row r="198" spans="1:2" x14ac:dyDescent="0.25">
      <c r="A198" s="61">
        <v>196</v>
      </c>
    </row>
    <row r="199" spans="1:2" x14ac:dyDescent="0.25">
      <c r="A199" s="61">
        <v>197</v>
      </c>
      <c r="B199" t="s">
        <v>1546</v>
      </c>
    </row>
    <row r="200" spans="1:2" x14ac:dyDescent="0.25">
      <c r="A200" s="61">
        <v>198</v>
      </c>
      <c r="B200" t="s">
        <v>1548</v>
      </c>
    </row>
    <row r="201" spans="1:2" x14ac:dyDescent="0.25">
      <c r="A201" s="61">
        <v>199</v>
      </c>
      <c r="B201" t="s">
        <v>1550</v>
      </c>
    </row>
    <row r="202" spans="1:2" x14ac:dyDescent="0.25">
      <c r="A202" s="61">
        <v>200</v>
      </c>
      <c r="B202" t="s">
        <v>1552</v>
      </c>
    </row>
    <row r="203" spans="1:2" x14ac:dyDescent="0.25">
      <c r="A203" s="61">
        <v>201</v>
      </c>
    </row>
    <row r="204" spans="1:2" x14ac:dyDescent="0.25">
      <c r="A204" s="61">
        <v>202</v>
      </c>
    </row>
    <row r="205" spans="1:2" x14ac:dyDescent="0.25">
      <c r="A205" s="61">
        <v>203</v>
      </c>
      <c r="B205" t="s">
        <v>1554</v>
      </c>
    </row>
    <row r="206" spans="1:2" x14ac:dyDescent="0.25">
      <c r="A206" s="61">
        <v>204</v>
      </c>
      <c r="B206" t="s">
        <v>1556</v>
      </c>
    </row>
    <row r="207" spans="1:2" x14ac:dyDescent="0.25">
      <c r="A207" s="61">
        <v>205</v>
      </c>
      <c r="B207" t="s">
        <v>1558</v>
      </c>
    </row>
    <row r="208" spans="1:2" x14ac:dyDescent="0.25">
      <c r="A208" s="61">
        <v>206</v>
      </c>
      <c r="B208" t="s">
        <v>1560</v>
      </c>
    </row>
    <row r="209" spans="1:2" x14ac:dyDescent="0.25">
      <c r="A209" s="61">
        <v>207</v>
      </c>
      <c r="B209" t="s">
        <v>1562</v>
      </c>
    </row>
    <row r="210" spans="1:2" x14ac:dyDescent="0.25">
      <c r="A210" s="61">
        <v>208</v>
      </c>
    </row>
    <row r="211" spans="1:2" x14ac:dyDescent="0.25">
      <c r="A211" s="61">
        <v>209</v>
      </c>
    </row>
    <row r="212" spans="1:2" x14ac:dyDescent="0.25">
      <c r="A212" s="61">
        <v>210</v>
      </c>
    </row>
    <row r="213" spans="1:2" x14ac:dyDescent="0.25">
      <c r="A213" s="61">
        <v>211</v>
      </c>
      <c r="B213" t="s">
        <v>1564</v>
      </c>
    </row>
    <row r="214" spans="1:2" x14ac:dyDescent="0.25">
      <c r="A214" s="61">
        <v>212</v>
      </c>
      <c r="B214" t="s">
        <v>1566</v>
      </c>
    </row>
    <row r="215" spans="1:2" x14ac:dyDescent="0.25">
      <c r="A215" s="61">
        <v>213</v>
      </c>
      <c r="B215" t="s">
        <v>1568</v>
      </c>
    </row>
    <row r="216" spans="1:2" x14ac:dyDescent="0.25">
      <c r="A216" s="61">
        <v>214</v>
      </c>
      <c r="B216" t="s">
        <v>1570</v>
      </c>
    </row>
    <row r="217" spans="1:2" x14ac:dyDescent="0.25">
      <c r="A217" s="61">
        <v>215</v>
      </c>
      <c r="B217" t="s">
        <v>1572</v>
      </c>
    </row>
    <row r="218" spans="1:2" x14ac:dyDescent="0.25">
      <c r="A218" s="61">
        <v>216</v>
      </c>
      <c r="B218" t="s">
        <v>1573</v>
      </c>
    </row>
    <row r="219" spans="1:2" x14ac:dyDescent="0.25">
      <c r="A219" s="61">
        <v>217</v>
      </c>
      <c r="B219" t="s">
        <v>1575</v>
      </c>
    </row>
    <row r="220" spans="1:2" x14ac:dyDescent="0.25">
      <c r="A220" s="61">
        <v>218</v>
      </c>
      <c r="B220" t="s">
        <v>1577</v>
      </c>
    </row>
    <row r="221" spans="1:2" x14ac:dyDescent="0.25">
      <c r="A221" s="61">
        <v>219</v>
      </c>
      <c r="B221" t="s">
        <v>1579</v>
      </c>
    </row>
    <row r="222" spans="1:2" x14ac:dyDescent="0.25">
      <c r="A222" s="61">
        <v>220</v>
      </c>
      <c r="B222" t="s">
        <v>1581</v>
      </c>
    </row>
    <row r="223" spans="1:2" x14ac:dyDescent="0.25">
      <c r="A223" s="61">
        <v>221</v>
      </c>
      <c r="B223" t="s">
        <v>1583</v>
      </c>
    </row>
    <row r="224" spans="1:2" x14ac:dyDescent="0.25">
      <c r="A224" s="61">
        <v>222</v>
      </c>
      <c r="B224" t="s">
        <v>1585</v>
      </c>
    </row>
    <row r="225" spans="1:2" x14ac:dyDescent="0.25">
      <c r="A225" s="61">
        <v>223</v>
      </c>
      <c r="B225" t="s">
        <v>1587</v>
      </c>
    </row>
    <row r="226" spans="1:2" x14ac:dyDescent="0.25">
      <c r="A226" s="61">
        <v>224</v>
      </c>
      <c r="B226" t="s">
        <v>1589</v>
      </c>
    </row>
    <row r="227" spans="1:2" x14ac:dyDescent="0.25">
      <c r="A227" s="61">
        <v>225</v>
      </c>
      <c r="B227" t="s">
        <v>1591</v>
      </c>
    </row>
    <row r="228" spans="1:2" x14ac:dyDescent="0.25">
      <c r="A228" s="61">
        <v>226</v>
      </c>
      <c r="B228" t="s">
        <v>1593</v>
      </c>
    </row>
    <row r="229" spans="1:2" x14ac:dyDescent="0.25">
      <c r="A229" s="61">
        <v>227</v>
      </c>
      <c r="B229" t="s">
        <v>1595</v>
      </c>
    </row>
    <row r="230" spans="1:2" x14ac:dyDescent="0.25">
      <c r="A230" s="61">
        <v>228</v>
      </c>
      <c r="B230" t="s">
        <v>1597</v>
      </c>
    </row>
    <row r="231" spans="1:2" x14ac:dyDescent="0.25">
      <c r="A231" s="61">
        <v>229</v>
      </c>
    </row>
    <row r="232" spans="1:2" x14ac:dyDescent="0.25">
      <c r="A232" s="61">
        <v>230</v>
      </c>
    </row>
    <row r="233" spans="1:2" x14ac:dyDescent="0.25">
      <c r="A233" s="61">
        <v>231</v>
      </c>
      <c r="B233" t="s">
        <v>1599</v>
      </c>
    </row>
    <row r="234" spans="1:2" x14ac:dyDescent="0.25">
      <c r="A234" s="61">
        <v>232</v>
      </c>
      <c r="B234" t="s">
        <v>1601</v>
      </c>
    </row>
    <row r="235" spans="1:2" x14ac:dyDescent="0.25">
      <c r="A235" s="61">
        <v>233</v>
      </c>
      <c r="B235" t="s">
        <v>1603</v>
      </c>
    </row>
    <row r="236" spans="1:2" x14ac:dyDescent="0.25">
      <c r="A236" s="61">
        <v>234</v>
      </c>
      <c r="B236" t="s">
        <v>1605</v>
      </c>
    </row>
    <row r="237" spans="1:2" x14ac:dyDescent="0.25">
      <c r="A237" s="61">
        <v>235</v>
      </c>
      <c r="B237" t="s">
        <v>1607</v>
      </c>
    </row>
    <row r="238" spans="1:2" x14ac:dyDescent="0.25">
      <c r="A238" s="61">
        <v>236</v>
      </c>
      <c r="B238" t="s">
        <v>1609</v>
      </c>
    </row>
    <row r="239" spans="1:2" x14ac:dyDescent="0.25">
      <c r="A239" s="61">
        <v>237</v>
      </c>
      <c r="B239" t="s">
        <v>1611</v>
      </c>
    </row>
    <row r="240" spans="1:2" x14ac:dyDescent="0.25">
      <c r="A240" s="61">
        <v>238</v>
      </c>
      <c r="B240" t="s">
        <v>1613</v>
      </c>
    </row>
    <row r="241" spans="1:2" x14ac:dyDescent="0.25">
      <c r="A241" s="61">
        <v>239</v>
      </c>
      <c r="B241" t="s">
        <v>1615</v>
      </c>
    </row>
    <row r="242" spans="1:2" x14ac:dyDescent="0.25">
      <c r="A242" s="61">
        <v>240</v>
      </c>
      <c r="B242" t="s">
        <v>1617</v>
      </c>
    </row>
    <row r="243" spans="1:2" x14ac:dyDescent="0.25">
      <c r="A243" s="61">
        <v>241</v>
      </c>
      <c r="B243" t="s">
        <v>1619</v>
      </c>
    </row>
    <row r="244" spans="1:2" x14ac:dyDescent="0.25">
      <c r="A244" s="61">
        <v>242</v>
      </c>
      <c r="B244" t="s">
        <v>1621</v>
      </c>
    </row>
    <row r="245" spans="1:2" x14ac:dyDescent="0.25">
      <c r="A245" s="61">
        <v>243</v>
      </c>
      <c r="B245" t="s">
        <v>1623</v>
      </c>
    </row>
    <row r="246" spans="1:2" x14ac:dyDescent="0.25">
      <c r="A246" s="61">
        <v>244</v>
      </c>
      <c r="B246" t="s">
        <v>1625</v>
      </c>
    </row>
    <row r="247" spans="1:2" x14ac:dyDescent="0.25">
      <c r="A247" s="61">
        <v>245</v>
      </c>
      <c r="B247" t="s">
        <v>1627</v>
      </c>
    </row>
    <row r="248" spans="1:2" x14ac:dyDescent="0.25">
      <c r="A248" s="61">
        <v>246</v>
      </c>
      <c r="B248" t="s">
        <v>1629</v>
      </c>
    </row>
    <row r="249" spans="1:2" x14ac:dyDescent="0.25">
      <c r="A249" s="61">
        <v>247</v>
      </c>
      <c r="B249" t="s">
        <v>1631</v>
      </c>
    </row>
    <row r="250" spans="1:2" x14ac:dyDescent="0.25">
      <c r="A250" s="61">
        <v>248</v>
      </c>
      <c r="B250" t="s">
        <v>1633</v>
      </c>
    </row>
    <row r="251" spans="1:2" x14ac:dyDescent="0.25">
      <c r="A251" s="61">
        <v>249</v>
      </c>
    </row>
    <row r="252" spans="1:2" x14ac:dyDescent="0.25">
      <c r="A252" s="61">
        <v>250</v>
      </c>
    </row>
    <row r="253" spans="1:2" x14ac:dyDescent="0.25">
      <c r="A253" s="61">
        <v>251</v>
      </c>
    </row>
    <row r="254" spans="1:2" x14ac:dyDescent="0.25">
      <c r="A254" s="61">
        <v>252</v>
      </c>
    </row>
    <row r="255" spans="1:2" x14ac:dyDescent="0.25">
      <c r="A255" s="61">
        <v>253</v>
      </c>
    </row>
    <row r="256" spans="1:2" x14ac:dyDescent="0.25">
      <c r="A256" s="61">
        <v>254</v>
      </c>
    </row>
    <row r="257" spans="1:1" x14ac:dyDescent="0.25">
      <c r="A257" s="61">
        <v>255</v>
      </c>
    </row>
    <row r="258" spans="1:1" x14ac:dyDescent="0.25">
      <c r="A258" s="61">
        <v>256</v>
      </c>
    </row>
    <row r="259" spans="1:1" x14ac:dyDescent="0.25">
      <c r="A259" s="61">
        <v>257</v>
      </c>
    </row>
    <row r="260" spans="1:1" x14ac:dyDescent="0.25">
      <c r="A260" s="61">
        <v>258</v>
      </c>
    </row>
    <row r="261" spans="1:1" x14ac:dyDescent="0.25">
      <c r="A261" s="61">
        <v>259</v>
      </c>
    </row>
    <row r="262" spans="1:1" x14ac:dyDescent="0.25">
      <c r="A262" s="61">
        <v>260</v>
      </c>
    </row>
    <row r="263" spans="1:1" x14ac:dyDescent="0.25">
      <c r="A263" s="61">
        <v>261</v>
      </c>
    </row>
    <row r="264" spans="1:1" x14ac:dyDescent="0.25">
      <c r="A264" s="61">
        <v>262</v>
      </c>
    </row>
    <row r="265" spans="1:1" x14ac:dyDescent="0.25">
      <c r="A265" s="61">
        <v>263</v>
      </c>
    </row>
    <row r="266" spans="1:1" x14ac:dyDescent="0.25">
      <c r="A266" s="61">
        <v>264</v>
      </c>
    </row>
    <row r="267" spans="1:1" x14ac:dyDescent="0.25">
      <c r="A267" s="61">
        <v>265</v>
      </c>
    </row>
    <row r="268" spans="1:1" x14ac:dyDescent="0.25">
      <c r="A268" s="61">
        <v>266</v>
      </c>
    </row>
    <row r="269" spans="1:1" x14ac:dyDescent="0.25">
      <c r="A269" s="61">
        <v>267</v>
      </c>
    </row>
    <row r="270" spans="1:1" x14ac:dyDescent="0.25">
      <c r="A270" s="61">
        <v>268</v>
      </c>
    </row>
    <row r="271" spans="1:1" x14ac:dyDescent="0.25">
      <c r="A271" s="61">
        <v>269</v>
      </c>
    </row>
    <row r="272" spans="1:1" x14ac:dyDescent="0.25">
      <c r="A272" s="61">
        <v>270</v>
      </c>
    </row>
    <row r="273" spans="1:1" x14ac:dyDescent="0.25">
      <c r="A273" s="61">
        <v>271</v>
      </c>
    </row>
    <row r="274" spans="1:1" x14ac:dyDescent="0.25">
      <c r="A274" s="61">
        <v>272</v>
      </c>
    </row>
    <row r="275" spans="1:1" x14ac:dyDescent="0.25">
      <c r="A275" s="61">
        <v>273</v>
      </c>
    </row>
    <row r="276" spans="1:1" x14ac:dyDescent="0.25">
      <c r="A276" s="61">
        <v>274</v>
      </c>
    </row>
    <row r="277" spans="1:1" x14ac:dyDescent="0.25">
      <c r="A277" s="61">
        <v>275</v>
      </c>
    </row>
    <row r="278" spans="1:1" x14ac:dyDescent="0.25">
      <c r="A278" s="61">
        <v>276</v>
      </c>
    </row>
    <row r="279" spans="1:1" x14ac:dyDescent="0.25">
      <c r="A279" s="61">
        <v>277</v>
      </c>
    </row>
    <row r="280" spans="1:1" x14ac:dyDescent="0.25">
      <c r="A280" s="61">
        <v>278</v>
      </c>
    </row>
    <row r="281" spans="1:1" x14ac:dyDescent="0.25">
      <c r="A281" s="61">
        <v>279</v>
      </c>
    </row>
    <row r="282" spans="1:1" x14ac:dyDescent="0.25">
      <c r="A282" s="61">
        <v>280</v>
      </c>
    </row>
    <row r="283" spans="1:1" x14ac:dyDescent="0.25">
      <c r="A283" s="61">
        <v>281</v>
      </c>
    </row>
    <row r="284" spans="1:1" x14ac:dyDescent="0.25">
      <c r="A284" s="61">
        <v>282</v>
      </c>
    </row>
    <row r="285" spans="1:1" x14ac:dyDescent="0.25">
      <c r="A285" s="61">
        <v>283</v>
      </c>
    </row>
    <row r="286" spans="1:1" x14ac:dyDescent="0.25">
      <c r="A286" s="61">
        <v>284</v>
      </c>
    </row>
    <row r="287" spans="1:1" x14ac:dyDescent="0.25">
      <c r="A287" s="61">
        <v>285</v>
      </c>
    </row>
    <row r="288" spans="1:1" x14ac:dyDescent="0.25">
      <c r="A288" s="61">
        <v>286</v>
      </c>
    </row>
    <row r="289" spans="1:2" x14ac:dyDescent="0.25">
      <c r="A289" s="61">
        <v>287</v>
      </c>
    </row>
    <row r="290" spans="1:2" x14ac:dyDescent="0.25">
      <c r="A290" s="61">
        <v>288</v>
      </c>
    </row>
    <row r="291" spans="1:2" x14ac:dyDescent="0.25">
      <c r="A291" s="61">
        <v>289</v>
      </c>
    </row>
    <row r="292" spans="1:2" x14ac:dyDescent="0.25">
      <c r="A292" s="61">
        <v>290</v>
      </c>
    </row>
    <row r="293" spans="1:2" x14ac:dyDescent="0.25">
      <c r="A293" s="61">
        <v>291</v>
      </c>
    </row>
    <row r="294" spans="1:2" x14ac:dyDescent="0.25">
      <c r="A294" s="61">
        <v>292</v>
      </c>
    </row>
    <row r="295" spans="1:2" x14ac:dyDescent="0.25">
      <c r="A295" s="61">
        <v>293</v>
      </c>
    </row>
    <row r="296" spans="1:2" x14ac:dyDescent="0.25">
      <c r="A296" s="61">
        <v>294</v>
      </c>
    </row>
    <row r="297" spans="1:2" x14ac:dyDescent="0.25">
      <c r="A297" s="61">
        <v>295</v>
      </c>
    </row>
    <row r="298" spans="1:2" x14ac:dyDescent="0.25">
      <c r="A298" s="61">
        <v>296</v>
      </c>
    </row>
    <row r="299" spans="1:2" x14ac:dyDescent="0.25">
      <c r="A299" s="61">
        <v>297</v>
      </c>
    </row>
    <row r="300" spans="1:2" x14ac:dyDescent="0.25">
      <c r="A300" s="61">
        <v>298</v>
      </c>
      <c r="B300" t="s">
        <v>1635</v>
      </c>
    </row>
    <row r="301" spans="1:2" x14ac:dyDescent="0.25">
      <c r="A301" s="61">
        <v>299</v>
      </c>
      <c r="B301" t="s">
        <v>1637</v>
      </c>
    </row>
    <row r="302" spans="1:2" x14ac:dyDescent="0.25">
      <c r="A302" s="61">
        <v>300</v>
      </c>
      <c r="B302" t="s">
        <v>1639</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6BC22-7EE0-4FA9-9EE6-C70BE76CD8FB}">
  <dimension ref="A1:A301"/>
  <sheetViews>
    <sheetView workbookViewId="0">
      <selection activeCell="C18" sqref="C18"/>
    </sheetView>
  </sheetViews>
  <sheetFormatPr baseColWidth="10" defaultRowHeight="12.5" x14ac:dyDescent="0.25"/>
  <cols>
    <col min="1" max="1" width="24.36328125" bestFit="1" customWidth="1"/>
  </cols>
  <sheetData>
    <row r="1" spans="1:1" x14ac:dyDescent="0.25">
      <c r="A1" t="s">
        <v>1948</v>
      </c>
    </row>
    <row r="2" spans="1:1" x14ac:dyDescent="0.25">
      <c r="A2" t="s">
        <v>1949</v>
      </c>
    </row>
    <row r="3" spans="1:1" x14ac:dyDescent="0.25">
      <c r="A3" t="s">
        <v>1950</v>
      </c>
    </row>
    <row r="4" spans="1:1" x14ac:dyDescent="0.25">
      <c r="A4" t="s">
        <v>1951</v>
      </c>
    </row>
    <row r="5" spans="1:1" x14ac:dyDescent="0.25">
      <c r="A5" t="s">
        <v>1952</v>
      </c>
    </row>
    <row r="6" spans="1:1" x14ac:dyDescent="0.25">
      <c r="A6" t="s">
        <v>1953</v>
      </c>
    </row>
    <row r="7" spans="1:1" x14ac:dyDescent="0.25">
      <c r="A7" t="s">
        <v>1954</v>
      </c>
    </row>
    <row r="8" spans="1:1" x14ac:dyDescent="0.25">
      <c r="A8" t="s">
        <v>1955</v>
      </c>
    </row>
    <row r="9" spans="1:1" x14ac:dyDescent="0.25">
      <c r="A9" t="s">
        <v>1956</v>
      </c>
    </row>
    <row r="10" spans="1:1" x14ac:dyDescent="0.25">
      <c r="A10" t="s">
        <v>1957</v>
      </c>
    </row>
    <row r="11" spans="1:1" x14ac:dyDescent="0.25">
      <c r="A11" t="s">
        <v>1958</v>
      </c>
    </row>
    <row r="12" spans="1:1" x14ac:dyDescent="0.25">
      <c r="A12" t="s">
        <v>1959</v>
      </c>
    </row>
    <row r="13" spans="1:1" x14ac:dyDescent="0.25">
      <c r="A13" t="s">
        <v>1960</v>
      </c>
    </row>
    <row r="14" spans="1:1" x14ac:dyDescent="0.25">
      <c r="A14" t="s">
        <v>1961</v>
      </c>
    </row>
    <row r="15" spans="1:1" x14ac:dyDescent="0.25">
      <c r="A15" t="s">
        <v>1962</v>
      </c>
    </row>
    <row r="16" spans="1:1" x14ac:dyDescent="0.25">
      <c r="A16" t="s">
        <v>1963</v>
      </c>
    </row>
    <row r="17" spans="1:1" x14ac:dyDescent="0.25">
      <c r="A17" t="s">
        <v>1964</v>
      </c>
    </row>
    <row r="18" spans="1:1" x14ac:dyDescent="0.25">
      <c r="A18" t="s">
        <v>1965</v>
      </c>
    </row>
    <row r="19" spans="1:1" x14ac:dyDescent="0.25">
      <c r="A19" t="s">
        <v>1966</v>
      </c>
    </row>
    <row r="20" spans="1:1" x14ac:dyDescent="0.25">
      <c r="A20" t="s">
        <v>1963</v>
      </c>
    </row>
    <row r="21" spans="1:1" x14ac:dyDescent="0.25">
      <c r="A21" t="s">
        <v>1967</v>
      </c>
    </row>
    <row r="22" spans="1:1" x14ac:dyDescent="0.25">
      <c r="A22" t="s">
        <v>1968</v>
      </c>
    </row>
    <row r="23" spans="1:1" x14ac:dyDescent="0.25">
      <c r="A23" t="s">
        <v>1969</v>
      </c>
    </row>
    <row r="24" spans="1:1" x14ac:dyDescent="0.25">
      <c r="A24" t="s">
        <v>1970</v>
      </c>
    </row>
    <row r="25" spans="1:1" x14ac:dyDescent="0.25">
      <c r="A25" t="s">
        <v>1971</v>
      </c>
    </row>
    <row r="26" spans="1:1" x14ac:dyDescent="0.25">
      <c r="A26" t="s">
        <v>1972</v>
      </c>
    </row>
    <row r="27" spans="1:1" x14ac:dyDescent="0.25">
      <c r="A27" t="s">
        <v>1973</v>
      </c>
    </row>
    <row r="28" spans="1:1" x14ac:dyDescent="0.25">
      <c r="A28" t="s">
        <v>1974</v>
      </c>
    </row>
    <row r="29" spans="1:1" x14ac:dyDescent="0.25">
      <c r="A29" t="s">
        <v>1827</v>
      </c>
    </row>
    <row r="30" spans="1:1" x14ac:dyDescent="0.25">
      <c r="A30" t="s">
        <v>1827</v>
      </c>
    </row>
    <row r="31" spans="1:1" x14ac:dyDescent="0.25">
      <c r="A31" t="s">
        <v>1827</v>
      </c>
    </row>
    <row r="32" spans="1:1" x14ac:dyDescent="0.25">
      <c r="A32" t="s">
        <v>1827</v>
      </c>
    </row>
    <row r="33" spans="1:1" x14ac:dyDescent="0.25">
      <c r="A33" t="s">
        <v>1827</v>
      </c>
    </row>
    <row r="34" spans="1:1" x14ac:dyDescent="0.25">
      <c r="A34" t="s">
        <v>1827</v>
      </c>
    </row>
    <row r="35" spans="1:1" x14ac:dyDescent="0.25">
      <c r="A35" t="s">
        <v>1827</v>
      </c>
    </row>
    <row r="36" spans="1:1" x14ac:dyDescent="0.25">
      <c r="A36" t="s">
        <v>1827</v>
      </c>
    </row>
    <row r="37" spans="1:1" x14ac:dyDescent="0.25">
      <c r="A37" t="s">
        <v>1827</v>
      </c>
    </row>
    <row r="38" spans="1:1" x14ac:dyDescent="0.25">
      <c r="A38" t="s">
        <v>1827</v>
      </c>
    </row>
    <row r="39" spans="1:1" x14ac:dyDescent="0.25">
      <c r="A39" t="s">
        <v>1827</v>
      </c>
    </row>
    <row r="40" spans="1:1" x14ac:dyDescent="0.25">
      <c r="A40" t="s">
        <v>1827</v>
      </c>
    </row>
    <row r="41" spans="1:1" x14ac:dyDescent="0.25">
      <c r="A41" t="s">
        <v>1827</v>
      </c>
    </row>
    <row r="42" spans="1:1" x14ac:dyDescent="0.25">
      <c r="A42" t="s">
        <v>1827</v>
      </c>
    </row>
    <row r="43" spans="1:1" x14ac:dyDescent="0.25">
      <c r="A43" t="s">
        <v>1827</v>
      </c>
    </row>
    <row r="44" spans="1:1" x14ac:dyDescent="0.25">
      <c r="A44" t="s">
        <v>1827</v>
      </c>
    </row>
    <row r="45" spans="1:1" x14ac:dyDescent="0.25">
      <c r="A45" t="s">
        <v>1827</v>
      </c>
    </row>
    <row r="46" spans="1:1" x14ac:dyDescent="0.25">
      <c r="A46" t="s">
        <v>1827</v>
      </c>
    </row>
    <row r="47" spans="1:1" x14ac:dyDescent="0.25">
      <c r="A47" t="s">
        <v>1827</v>
      </c>
    </row>
    <row r="48" spans="1:1" x14ac:dyDescent="0.25">
      <c r="A48" t="s">
        <v>1827</v>
      </c>
    </row>
    <row r="49" spans="1:1" x14ac:dyDescent="0.25">
      <c r="A49" t="s">
        <v>1827</v>
      </c>
    </row>
    <row r="50" spans="1:1" x14ac:dyDescent="0.25">
      <c r="A50" t="s">
        <v>1827</v>
      </c>
    </row>
    <row r="51" spans="1:1" x14ac:dyDescent="0.25">
      <c r="A51" t="s">
        <v>1827</v>
      </c>
    </row>
    <row r="52" spans="1:1" x14ac:dyDescent="0.25">
      <c r="A52" t="s">
        <v>1975</v>
      </c>
    </row>
    <row r="53" spans="1:1" x14ac:dyDescent="0.25">
      <c r="A53" t="s">
        <v>1976</v>
      </c>
    </row>
    <row r="54" spans="1:1" x14ac:dyDescent="0.25">
      <c r="A54" t="s">
        <v>1977</v>
      </c>
    </row>
    <row r="55" spans="1:1" x14ac:dyDescent="0.25">
      <c r="A55" t="s">
        <v>1978</v>
      </c>
    </row>
    <row r="56" spans="1:1" x14ac:dyDescent="0.25">
      <c r="A56" t="s">
        <v>1979</v>
      </c>
    </row>
    <row r="57" spans="1:1" x14ac:dyDescent="0.25">
      <c r="A57" t="s">
        <v>1980</v>
      </c>
    </row>
    <row r="58" spans="1:1" x14ac:dyDescent="0.25">
      <c r="A58" t="s">
        <v>1981</v>
      </c>
    </row>
    <row r="59" spans="1:1" x14ac:dyDescent="0.25">
      <c r="A59" t="s">
        <v>1982</v>
      </c>
    </row>
    <row r="60" spans="1:1" x14ac:dyDescent="0.25">
      <c r="A60" t="s">
        <v>1983</v>
      </c>
    </row>
    <row r="61" spans="1:1" x14ac:dyDescent="0.25">
      <c r="A61" t="s">
        <v>1984</v>
      </c>
    </row>
    <row r="62" spans="1:1" x14ac:dyDescent="0.25">
      <c r="A62" t="s">
        <v>1985</v>
      </c>
    </row>
    <row r="63" spans="1:1" x14ac:dyDescent="0.25">
      <c r="A63" t="s">
        <v>1986</v>
      </c>
    </row>
    <row r="64" spans="1:1" x14ac:dyDescent="0.25">
      <c r="A64" t="s">
        <v>1987</v>
      </c>
    </row>
    <row r="65" spans="1:1" x14ac:dyDescent="0.25">
      <c r="A65" t="s">
        <v>1827</v>
      </c>
    </row>
    <row r="66" spans="1:1" x14ac:dyDescent="0.25">
      <c r="A66" t="s">
        <v>1827</v>
      </c>
    </row>
    <row r="67" spans="1:1" x14ac:dyDescent="0.25">
      <c r="A67" t="s">
        <v>1827</v>
      </c>
    </row>
    <row r="68" spans="1:1" x14ac:dyDescent="0.25">
      <c r="A68" t="s">
        <v>1988</v>
      </c>
    </row>
    <row r="69" spans="1:1" x14ac:dyDescent="0.25">
      <c r="A69" t="s">
        <v>1989</v>
      </c>
    </row>
    <row r="70" spans="1:1" x14ac:dyDescent="0.25">
      <c r="A70" t="s">
        <v>1990</v>
      </c>
    </row>
    <row r="71" spans="1:1" x14ac:dyDescent="0.25">
      <c r="A71" t="s">
        <v>1991</v>
      </c>
    </row>
    <row r="72" spans="1:1" x14ac:dyDescent="0.25">
      <c r="A72" t="s">
        <v>1992</v>
      </c>
    </row>
    <row r="73" spans="1:1" x14ac:dyDescent="0.25">
      <c r="A73" t="s">
        <v>1993</v>
      </c>
    </row>
    <row r="74" spans="1:1" x14ac:dyDescent="0.25">
      <c r="A74" t="s">
        <v>1994</v>
      </c>
    </row>
    <row r="75" spans="1:1" x14ac:dyDescent="0.25">
      <c r="A75" t="s">
        <v>1994</v>
      </c>
    </row>
    <row r="76" spans="1:1" x14ac:dyDescent="0.25">
      <c r="A76" t="s">
        <v>1995</v>
      </c>
    </row>
    <row r="77" spans="1:1" x14ac:dyDescent="0.25">
      <c r="A77" t="s">
        <v>1996</v>
      </c>
    </row>
    <row r="78" spans="1:1" x14ac:dyDescent="0.25">
      <c r="A78" t="s">
        <v>1997</v>
      </c>
    </row>
    <row r="79" spans="1:1" x14ac:dyDescent="0.25">
      <c r="A79" t="s">
        <v>1998</v>
      </c>
    </row>
    <row r="80" spans="1:1" x14ac:dyDescent="0.25">
      <c r="A80" t="s">
        <v>1999</v>
      </c>
    </row>
    <row r="81" spans="1:1" x14ac:dyDescent="0.25">
      <c r="A81" t="s">
        <v>2000</v>
      </c>
    </row>
    <row r="82" spans="1:1" x14ac:dyDescent="0.25">
      <c r="A82" t="s">
        <v>2001</v>
      </c>
    </row>
    <row r="83" spans="1:1" x14ac:dyDescent="0.25">
      <c r="A83" t="s">
        <v>2002</v>
      </c>
    </row>
    <row r="84" spans="1:1" x14ac:dyDescent="0.25">
      <c r="A84" t="s">
        <v>2003</v>
      </c>
    </row>
    <row r="85" spans="1:1" x14ac:dyDescent="0.25">
      <c r="A85" t="s">
        <v>2004</v>
      </c>
    </row>
    <row r="86" spans="1:1" x14ac:dyDescent="0.25">
      <c r="A86" t="s">
        <v>2005</v>
      </c>
    </row>
    <row r="87" spans="1:1" x14ac:dyDescent="0.25">
      <c r="A87" t="s">
        <v>2006</v>
      </c>
    </row>
    <row r="88" spans="1:1" x14ac:dyDescent="0.25">
      <c r="A88" t="s">
        <v>2007</v>
      </c>
    </row>
    <row r="89" spans="1:1" x14ac:dyDescent="0.25">
      <c r="A89" t="s">
        <v>2008</v>
      </c>
    </row>
    <row r="90" spans="1:1" x14ac:dyDescent="0.25">
      <c r="A90" t="s">
        <v>2009</v>
      </c>
    </row>
    <row r="91" spans="1:1" x14ac:dyDescent="0.25">
      <c r="A91" t="s">
        <v>2010</v>
      </c>
    </row>
    <row r="92" spans="1:1" x14ac:dyDescent="0.25">
      <c r="A92" t="s">
        <v>2011</v>
      </c>
    </row>
    <row r="93" spans="1:1" x14ac:dyDescent="0.25">
      <c r="A93" t="s">
        <v>2012</v>
      </c>
    </row>
    <row r="94" spans="1:1" x14ac:dyDescent="0.25">
      <c r="A94" t="s">
        <v>2013</v>
      </c>
    </row>
    <row r="95" spans="1:1" x14ac:dyDescent="0.25">
      <c r="A95" t="s">
        <v>2014</v>
      </c>
    </row>
    <row r="96" spans="1:1" x14ac:dyDescent="0.25">
      <c r="A96" t="s">
        <v>2015</v>
      </c>
    </row>
    <row r="97" spans="1:1" x14ac:dyDescent="0.25">
      <c r="A97" t="s">
        <v>2016</v>
      </c>
    </row>
    <row r="98" spans="1:1" x14ac:dyDescent="0.25">
      <c r="A98" t="s">
        <v>2017</v>
      </c>
    </row>
    <row r="99" spans="1:1" x14ac:dyDescent="0.25">
      <c r="A99" t="s">
        <v>2018</v>
      </c>
    </row>
    <row r="100" spans="1:1" x14ac:dyDescent="0.25">
      <c r="A100" t="s">
        <v>2019</v>
      </c>
    </row>
    <row r="101" spans="1:1" x14ac:dyDescent="0.25">
      <c r="A101" t="s">
        <v>2020</v>
      </c>
    </row>
    <row r="102" spans="1:1" x14ac:dyDescent="0.25">
      <c r="A102" t="s">
        <v>2021</v>
      </c>
    </row>
    <row r="103" spans="1:1" x14ac:dyDescent="0.25">
      <c r="A103" t="s">
        <v>2022</v>
      </c>
    </row>
    <row r="104" spans="1:1" x14ac:dyDescent="0.25">
      <c r="A104" t="s">
        <v>2023</v>
      </c>
    </row>
    <row r="105" spans="1:1" x14ac:dyDescent="0.25">
      <c r="A105" t="s">
        <v>2024</v>
      </c>
    </row>
    <row r="106" spans="1:1" x14ac:dyDescent="0.25">
      <c r="A106" t="s">
        <v>2025</v>
      </c>
    </row>
    <row r="107" spans="1:1" x14ac:dyDescent="0.25">
      <c r="A107" t="s">
        <v>2026</v>
      </c>
    </row>
    <row r="108" spans="1:1" x14ac:dyDescent="0.25">
      <c r="A108" t="s">
        <v>2027</v>
      </c>
    </row>
    <row r="109" spans="1:1" x14ac:dyDescent="0.25">
      <c r="A109" t="s">
        <v>2028</v>
      </c>
    </row>
    <row r="110" spans="1:1" x14ac:dyDescent="0.25">
      <c r="A110" t="s">
        <v>2029</v>
      </c>
    </row>
    <row r="111" spans="1:1" x14ac:dyDescent="0.25">
      <c r="A111" t="s">
        <v>2030</v>
      </c>
    </row>
    <row r="112" spans="1:1" x14ac:dyDescent="0.25">
      <c r="A112" t="s">
        <v>2031</v>
      </c>
    </row>
    <row r="113" spans="1:1" x14ac:dyDescent="0.25">
      <c r="A113" t="s">
        <v>2032</v>
      </c>
    </row>
    <row r="114" spans="1:1" x14ac:dyDescent="0.25">
      <c r="A114" t="s">
        <v>2033</v>
      </c>
    </row>
    <row r="115" spans="1:1" x14ac:dyDescent="0.25">
      <c r="A115" t="s">
        <v>2034</v>
      </c>
    </row>
    <row r="116" spans="1:1" x14ac:dyDescent="0.25">
      <c r="A116" t="s">
        <v>2035</v>
      </c>
    </row>
    <row r="117" spans="1:1" x14ac:dyDescent="0.25">
      <c r="A117" t="s">
        <v>2036</v>
      </c>
    </row>
    <row r="118" spans="1:1" x14ac:dyDescent="0.25">
      <c r="A118" t="s">
        <v>2037</v>
      </c>
    </row>
    <row r="119" spans="1:1" x14ac:dyDescent="0.25">
      <c r="A119" t="s">
        <v>2038</v>
      </c>
    </row>
    <row r="120" spans="1:1" x14ac:dyDescent="0.25">
      <c r="A120" t="s">
        <v>2039</v>
      </c>
    </row>
    <row r="121" spans="1:1" x14ac:dyDescent="0.25">
      <c r="A121" t="s">
        <v>2040</v>
      </c>
    </row>
    <row r="122" spans="1:1" x14ac:dyDescent="0.25">
      <c r="A122" t="s">
        <v>2041</v>
      </c>
    </row>
    <row r="123" spans="1:1" x14ac:dyDescent="0.25">
      <c r="A123" t="s">
        <v>2042</v>
      </c>
    </row>
    <row r="124" spans="1:1" x14ac:dyDescent="0.25">
      <c r="A124" t="s">
        <v>1827</v>
      </c>
    </row>
    <row r="125" spans="1:1" x14ac:dyDescent="0.25">
      <c r="A125" t="s">
        <v>2043</v>
      </c>
    </row>
    <row r="126" spans="1:1" x14ac:dyDescent="0.25">
      <c r="A126" t="s">
        <v>1827</v>
      </c>
    </row>
    <row r="127" spans="1:1" x14ac:dyDescent="0.25">
      <c r="A127" t="s">
        <v>1827</v>
      </c>
    </row>
    <row r="128" spans="1:1" x14ac:dyDescent="0.25">
      <c r="A128" t="s">
        <v>1827</v>
      </c>
    </row>
    <row r="129" spans="1:1" x14ac:dyDescent="0.25">
      <c r="A129" t="s">
        <v>1827</v>
      </c>
    </row>
    <row r="130" spans="1:1" x14ac:dyDescent="0.25">
      <c r="A130" t="s">
        <v>1827</v>
      </c>
    </row>
    <row r="131" spans="1:1" x14ac:dyDescent="0.25">
      <c r="A131" t="s">
        <v>1827</v>
      </c>
    </row>
    <row r="132" spans="1:1" x14ac:dyDescent="0.25">
      <c r="A132" t="s">
        <v>1827</v>
      </c>
    </row>
    <row r="133" spans="1:1" x14ac:dyDescent="0.25">
      <c r="A133" t="s">
        <v>1827</v>
      </c>
    </row>
    <row r="134" spans="1:1" x14ac:dyDescent="0.25">
      <c r="A134" t="s">
        <v>1827</v>
      </c>
    </row>
    <row r="135" spans="1:1" x14ac:dyDescent="0.25">
      <c r="A135" t="s">
        <v>1827</v>
      </c>
    </row>
    <row r="136" spans="1:1" x14ac:dyDescent="0.25">
      <c r="A136" t="s">
        <v>1827</v>
      </c>
    </row>
    <row r="137" spans="1:1" x14ac:dyDescent="0.25">
      <c r="A137" t="s">
        <v>1827</v>
      </c>
    </row>
    <row r="138" spans="1:1" x14ac:dyDescent="0.25">
      <c r="A138" t="s">
        <v>2044</v>
      </c>
    </row>
    <row r="139" spans="1:1" x14ac:dyDescent="0.25">
      <c r="A139" t="s">
        <v>1827</v>
      </c>
    </row>
    <row r="140" spans="1:1" x14ac:dyDescent="0.25">
      <c r="A140" t="s">
        <v>1827</v>
      </c>
    </row>
    <row r="141" spans="1:1" x14ac:dyDescent="0.25">
      <c r="A141" t="s">
        <v>1827</v>
      </c>
    </row>
    <row r="142" spans="1:1" x14ac:dyDescent="0.25">
      <c r="A142" t="s">
        <v>2045</v>
      </c>
    </row>
    <row r="143" spans="1:1" x14ac:dyDescent="0.25">
      <c r="A143" t="s">
        <v>2046</v>
      </c>
    </row>
    <row r="144" spans="1:1" x14ac:dyDescent="0.25">
      <c r="A144" t="s">
        <v>2047</v>
      </c>
    </row>
    <row r="145" spans="1:1" x14ac:dyDescent="0.25">
      <c r="A145" t="s">
        <v>1827</v>
      </c>
    </row>
    <row r="146" spans="1:1" x14ac:dyDescent="0.25">
      <c r="A146" t="s">
        <v>1827</v>
      </c>
    </row>
    <row r="147" spans="1:1" x14ac:dyDescent="0.25">
      <c r="A147" t="s">
        <v>1827</v>
      </c>
    </row>
    <row r="148" spans="1:1" x14ac:dyDescent="0.25">
      <c r="A148" t="s">
        <v>2048</v>
      </c>
    </row>
    <row r="149" spans="1:1" x14ac:dyDescent="0.25">
      <c r="A149" t="s">
        <v>1827</v>
      </c>
    </row>
    <row r="150" spans="1:1" x14ac:dyDescent="0.25">
      <c r="A150" t="s">
        <v>1827</v>
      </c>
    </row>
    <row r="151" spans="1:1" x14ac:dyDescent="0.25">
      <c r="A151" t="s">
        <v>1827</v>
      </c>
    </row>
    <row r="152" spans="1:1" x14ac:dyDescent="0.25">
      <c r="A152" t="s">
        <v>2049</v>
      </c>
    </row>
    <row r="153" spans="1:1" x14ac:dyDescent="0.25">
      <c r="A153" t="s">
        <v>2050</v>
      </c>
    </row>
    <row r="154" spans="1:1" x14ac:dyDescent="0.25">
      <c r="A154" t="s">
        <v>2051</v>
      </c>
    </row>
    <row r="155" spans="1:1" x14ac:dyDescent="0.25">
      <c r="A155" t="s">
        <v>2052</v>
      </c>
    </row>
    <row r="156" spans="1:1" x14ac:dyDescent="0.25">
      <c r="A156" t="s">
        <v>2053</v>
      </c>
    </row>
    <row r="157" spans="1:1" x14ac:dyDescent="0.25">
      <c r="A157" t="s">
        <v>2054</v>
      </c>
    </row>
    <row r="158" spans="1:1" x14ac:dyDescent="0.25">
      <c r="A158" t="s">
        <v>2055</v>
      </c>
    </row>
    <row r="159" spans="1:1" x14ac:dyDescent="0.25">
      <c r="A159" t="s">
        <v>2056</v>
      </c>
    </row>
    <row r="160" spans="1:1" x14ac:dyDescent="0.25">
      <c r="A160" t="s">
        <v>2057</v>
      </c>
    </row>
    <row r="161" spans="1:1" x14ac:dyDescent="0.25">
      <c r="A161" t="s">
        <v>2058</v>
      </c>
    </row>
    <row r="162" spans="1:1" x14ac:dyDescent="0.25">
      <c r="A162" t="s">
        <v>2059</v>
      </c>
    </row>
    <row r="163" spans="1:1" x14ac:dyDescent="0.25">
      <c r="A163" t="s">
        <v>2060</v>
      </c>
    </row>
    <row r="164" spans="1:1" x14ac:dyDescent="0.25">
      <c r="A164" t="s">
        <v>1827</v>
      </c>
    </row>
    <row r="165" spans="1:1" x14ac:dyDescent="0.25">
      <c r="A165" t="s">
        <v>1827</v>
      </c>
    </row>
    <row r="166" spans="1:1" x14ac:dyDescent="0.25">
      <c r="A166" t="s">
        <v>1827</v>
      </c>
    </row>
    <row r="167" spans="1:1" x14ac:dyDescent="0.25">
      <c r="A167" t="s">
        <v>2061</v>
      </c>
    </row>
    <row r="168" spans="1:1" x14ac:dyDescent="0.25">
      <c r="A168" t="s">
        <v>2062</v>
      </c>
    </row>
    <row r="169" spans="1:1" x14ac:dyDescent="0.25">
      <c r="A169" t="s">
        <v>2063</v>
      </c>
    </row>
    <row r="170" spans="1:1" x14ac:dyDescent="0.25">
      <c r="A170" t="s">
        <v>2064</v>
      </c>
    </row>
    <row r="171" spans="1:1" x14ac:dyDescent="0.25">
      <c r="A171" t="s">
        <v>2065</v>
      </c>
    </row>
    <row r="172" spans="1:1" x14ac:dyDescent="0.25">
      <c r="A172" t="s">
        <v>2066</v>
      </c>
    </row>
    <row r="173" spans="1:1" x14ac:dyDescent="0.25">
      <c r="A173" t="s">
        <v>2067</v>
      </c>
    </row>
    <row r="174" spans="1:1" x14ac:dyDescent="0.25">
      <c r="A174" t="s">
        <v>2068</v>
      </c>
    </row>
    <row r="175" spans="1:1" x14ac:dyDescent="0.25">
      <c r="A175" t="s">
        <v>2069</v>
      </c>
    </row>
    <row r="176" spans="1:1" x14ac:dyDescent="0.25">
      <c r="A176" t="s">
        <v>2070</v>
      </c>
    </row>
    <row r="177" spans="1:1" x14ac:dyDescent="0.25">
      <c r="A177" t="s">
        <v>2071</v>
      </c>
    </row>
    <row r="178" spans="1:1" x14ac:dyDescent="0.25">
      <c r="A178" t="s">
        <v>1827</v>
      </c>
    </row>
    <row r="179" spans="1:1" x14ac:dyDescent="0.25">
      <c r="A179" t="s">
        <v>1827</v>
      </c>
    </row>
    <row r="180" spans="1:1" x14ac:dyDescent="0.25">
      <c r="A180" t="s">
        <v>1827</v>
      </c>
    </row>
    <row r="181" spans="1:1" x14ac:dyDescent="0.25">
      <c r="A181" t="s">
        <v>1827</v>
      </c>
    </row>
    <row r="182" spans="1:1" x14ac:dyDescent="0.25">
      <c r="A182" t="s">
        <v>1827</v>
      </c>
    </row>
    <row r="183" spans="1:1" x14ac:dyDescent="0.25">
      <c r="A183" t="s">
        <v>1827</v>
      </c>
    </row>
    <row r="184" spans="1:1" x14ac:dyDescent="0.25">
      <c r="A184" t="s">
        <v>1827</v>
      </c>
    </row>
    <row r="185" spans="1:1" x14ac:dyDescent="0.25">
      <c r="A185" t="s">
        <v>1827</v>
      </c>
    </row>
    <row r="186" spans="1:1" x14ac:dyDescent="0.25">
      <c r="A186" t="s">
        <v>1827</v>
      </c>
    </row>
    <row r="187" spans="1:1" x14ac:dyDescent="0.25">
      <c r="A187" t="s">
        <v>1827</v>
      </c>
    </row>
    <row r="188" spans="1:1" x14ac:dyDescent="0.25">
      <c r="A188" t="s">
        <v>1827</v>
      </c>
    </row>
    <row r="189" spans="1:1" x14ac:dyDescent="0.25">
      <c r="A189" t="s">
        <v>1827</v>
      </c>
    </row>
    <row r="190" spans="1:1" x14ac:dyDescent="0.25">
      <c r="A190" t="s">
        <v>1827</v>
      </c>
    </row>
    <row r="191" spans="1:1" x14ac:dyDescent="0.25">
      <c r="A191" t="s">
        <v>1827</v>
      </c>
    </row>
    <row r="192" spans="1:1" x14ac:dyDescent="0.25">
      <c r="A192" t="s">
        <v>1827</v>
      </c>
    </row>
    <row r="193" spans="1:1" x14ac:dyDescent="0.25">
      <c r="A193" t="s">
        <v>1827</v>
      </c>
    </row>
    <row r="194" spans="1:1" x14ac:dyDescent="0.25">
      <c r="A194" t="s">
        <v>1827</v>
      </c>
    </row>
    <row r="195" spans="1:1" x14ac:dyDescent="0.25">
      <c r="A195" t="s">
        <v>1827</v>
      </c>
    </row>
    <row r="196" spans="1:1" x14ac:dyDescent="0.25">
      <c r="A196" t="s">
        <v>1827</v>
      </c>
    </row>
    <row r="197" spans="1:1" x14ac:dyDescent="0.25">
      <c r="A197" t="s">
        <v>1827</v>
      </c>
    </row>
    <row r="198" spans="1:1" x14ac:dyDescent="0.25">
      <c r="A198" t="s">
        <v>2072</v>
      </c>
    </row>
    <row r="199" spans="1:1" x14ac:dyDescent="0.25">
      <c r="A199" t="s">
        <v>2073</v>
      </c>
    </row>
    <row r="200" spans="1:1" x14ac:dyDescent="0.25">
      <c r="A200" t="s">
        <v>2074</v>
      </c>
    </row>
    <row r="201" spans="1:1" x14ac:dyDescent="0.25">
      <c r="A201" t="s">
        <v>2075</v>
      </c>
    </row>
    <row r="202" spans="1:1" x14ac:dyDescent="0.25">
      <c r="A202" t="s">
        <v>1827</v>
      </c>
    </row>
    <row r="203" spans="1:1" x14ac:dyDescent="0.25">
      <c r="A203" t="s">
        <v>1827</v>
      </c>
    </row>
    <row r="204" spans="1:1" x14ac:dyDescent="0.25">
      <c r="A204" t="s">
        <v>2076</v>
      </c>
    </row>
    <row r="205" spans="1:1" x14ac:dyDescent="0.25">
      <c r="A205" t="s">
        <v>2077</v>
      </c>
    </row>
    <row r="206" spans="1:1" x14ac:dyDescent="0.25">
      <c r="A206" t="s">
        <v>2078</v>
      </c>
    </row>
    <row r="207" spans="1:1" x14ac:dyDescent="0.25">
      <c r="A207" t="s">
        <v>2079</v>
      </c>
    </row>
    <row r="208" spans="1:1" x14ac:dyDescent="0.25">
      <c r="A208" t="s">
        <v>2080</v>
      </c>
    </row>
    <row r="209" spans="1:1" x14ac:dyDescent="0.25">
      <c r="A209" t="s">
        <v>1827</v>
      </c>
    </row>
    <row r="210" spans="1:1" x14ac:dyDescent="0.25">
      <c r="A210" t="s">
        <v>1827</v>
      </c>
    </row>
    <row r="211" spans="1:1" x14ac:dyDescent="0.25">
      <c r="A211" t="s">
        <v>1827</v>
      </c>
    </row>
    <row r="212" spans="1:1" x14ac:dyDescent="0.25">
      <c r="A212" t="s">
        <v>2081</v>
      </c>
    </row>
    <row r="213" spans="1:1" x14ac:dyDescent="0.25">
      <c r="A213" t="s">
        <v>1890</v>
      </c>
    </row>
    <row r="214" spans="1:1" x14ac:dyDescent="0.25">
      <c r="A214" t="s">
        <v>2082</v>
      </c>
    </row>
    <row r="215" spans="1:1" x14ac:dyDescent="0.25">
      <c r="A215" t="s">
        <v>2083</v>
      </c>
    </row>
    <row r="216" spans="1:1" x14ac:dyDescent="0.25">
      <c r="A216" t="s">
        <v>2084</v>
      </c>
    </row>
    <row r="217" spans="1:1" x14ac:dyDescent="0.25">
      <c r="A217" t="s">
        <v>2085</v>
      </c>
    </row>
    <row r="218" spans="1:1" x14ac:dyDescent="0.25">
      <c r="A218" t="s">
        <v>2086</v>
      </c>
    </row>
    <row r="219" spans="1:1" x14ac:dyDescent="0.25">
      <c r="A219" t="s">
        <v>2087</v>
      </c>
    </row>
    <row r="220" spans="1:1" x14ac:dyDescent="0.25">
      <c r="A220" t="s">
        <v>2088</v>
      </c>
    </row>
    <row r="221" spans="1:1" x14ac:dyDescent="0.25">
      <c r="A221" t="s">
        <v>2089</v>
      </c>
    </row>
    <row r="222" spans="1:1" x14ac:dyDescent="0.25">
      <c r="A222" t="s">
        <v>2090</v>
      </c>
    </row>
    <row r="223" spans="1:1" x14ac:dyDescent="0.25">
      <c r="A223" t="s">
        <v>2091</v>
      </c>
    </row>
    <row r="224" spans="1:1" x14ac:dyDescent="0.25">
      <c r="A224" t="s">
        <v>2092</v>
      </c>
    </row>
    <row r="225" spans="1:1" x14ac:dyDescent="0.25">
      <c r="A225" t="s">
        <v>2093</v>
      </c>
    </row>
    <row r="226" spans="1:1" x14ac:dyDescent="0.25">
      <c r="A226" t="s">
        <v>2094</v>
      </c>
    </row>
    <row r="227" spans="1:1" x14ac:dyDescent="0.25">
      <c r="A227" t="s">
        <v>2095</v>
      </c>
    </row>
    <row r="228" spans="1:1" x14ac:dyDescent="0.25">
      <c r="A228" t="s">
        <v>2096</v>
      </c>
    </row>
    <row r="229" spans="1:1" x14ac:dyDescent="0.25">
      <c r="A229" t="s">
        <v>2097</v>
      </c>
    </row>
    <row r="230" spans="1:1" x14ac:dyDescent="0.25">
      <c r="A230" t="s">
        <v>1827</v>
      </c>
    </row>
    <row r="231" spans="1:1" x14ac:dyDescent="0.25">
      <c r="A231" t="s">
        <v>1827</v>
      </c>
    </row>
    <row r="232" spans="1:1" x14ac:dyDescent="0.25">
      <c r="A232" t="s">
        <v>2098</v>
      </c>
    </row>
    <row r="233" spans="1:1" x14ac:dyDescent="0.25">
      <c r="A233" t="s">
        <v>2099</v>
      </c>
    </row>
    <row r="234" spans="1:1" x14ac:dyDescent="0.25">
      <c r="A234" t="s">
        <v>2100</v>
      </c>
    </row>
    <row r="235" spans="1:1" x14ac:dyDescent="0.25">
      <c r="A235" t="s">
        <v>2101</v>
      </c>
    </row>
    <row r="236" spans="1:1" x14ac:dyDescent="0.25">
      <c r="A236" t="s">
        <v>1866</v>
      </c>
    </row>
    <row r="237" spans="1:1" x14ac:dyDescent="0.25">
      <c r="A237" t="s">
        <v>2102</v>
      </c>
    </row>
    <row r="238" spans="1:1" x14ac:dyDescent="0.25">
      <c r="A238" t="s">
        <v>2103</v>
      </c>
    </row>
    <row r="239" spans="1:1" x14ac:dyDescent="0.25">
      <c r="A239" t="s">
        <v>2104</v>
      </c>
    </row>
    <row r="240" spans="1:1" x14ac:dyDescent="0.25">
      <c r="A240" t="s">
        <v>2105</v>
      </c>
    </row>
    <row r="241" spans="1:1" x14ac:dyDescent="0.25">
      <c r="A241" t="s">
        <v>2106</v>
      </c>
    </row>
    <row r="242" spans="1:1" x14ac:dyDescent="0.25">
      <c r="A242" t="s">
        <v>2107</v>
      </c>
    </row>
    <row r="243" spans="1:1" x14ac:dyDescent="0.25">
      <c r="A243" t="s">
        <v>2108</v>
      </c>
    </row>
    <row r="244" spans="1:1" x14ac:dyDescent="0.25">
      <c r="A244" t="s">
        <v>2109</v>
      </c>
    </row>
    <row r="245" spans="1:1" x14ac:dyDescent="0.25">
      <c r="A245" t="s">
        <v>2110</v>
      </c>
    </row>
    <row r="246" spans="1:1" x14ac:dyDescent="0.25">
      <c r="A246" t="s">
        <v>2111</v>
      </c>
    </row>
    <row r="247" spans="1:1" x14ac:dyDescent="0.25">
      <c r="A247" t="s">
        <v>1935</v>
      </c>
    </row>
    <row r="248" spans="1:1" x14ac:dyDescent="0.25">
      <c r="A248" t="s">
        <v>2112</v>
      </c>
    </row>
    <row r="249" spans="1:1" x14ac:dyDescent="0.25">
      <c r="A249" t="s">
        <v>2113</v>
      </c>
    </row>
    <row r="250" spans="1:1" x14ac:dyDescent="0.25">
      <c r="A250" t="s">
        <v>1827</v>
      </c>
    </row>
    <row r="251" spans="1:1" x14ac:dyDescent="0.25">
      <c r="A251" t="s">
        <v>1827</v>
      </c>
    </row>
    <row r="252" spans="1:1" x14ac:dyDescent="0.25">
      <c r="A252" t="s">
        <v>1827</v>
      </c>
    </row>
    <row r="253" spans="1:1" x14ac:dyDescent="0.25">
      <c r="A253" t="s">
        <v>1827</v>
      </c>
    </row>
    <row r="254" spans="1:1" x14ac:dyDescent="0.25">
      <c r="A254" t="s">
        <v>1827</v>
      </c>
    </row>
    <row r="255" spans="1:1" x14ac:dyDescent="0.25">
      <c r="A255" t="s">
        <v>1827</v>
      </c>
    </row>
    <row r="256" spans="1:1" x14ac:dyDescent="0.25">
      <c r="A256" t="s">
        <v>1827</v>
      </c>
    </row>
    <row r="257" spans="1:1" x14ac:dyDescent="0.25">
      <c r="A257" t="s">
        <v>1827</v>
      </c>
    </row>
    <row r="258" spans="1:1" x14ac:dyDescent="0.25">
      <c r="A258" t="s">
        <v>1827</v>
      </c>
    </row>
    <row r="259" spans="1:1" x14ac:dyDescent="0.25">
      <c r="A259" t="s">
        <v>1827</v>
      </c>
    </row>
    <row r="260" spans="1:1" x14ac:dyDescent="0.25">
      <c r="A260" t="s">
        <v>1827</v>
      </c>
    </row>
    <row r="261" spans="1:1" x14ac:dyDescent="0.25">
      <c r="A261" t="s">
        <v>1827</v>
      </c>
    </row>
    <row r="262" spans="1:1" x14ac:dyDescent="0.25">
      <c r="A262" t="s">
        <v>1827</v>
      </c>
    </row>
    <row r="263" spans="1:1" x14ac:dyDescent="0.25">
      <c r="A263" t="s">
        <v>1827</v>
      </c>
    </row>
    <row r="264" spans="1:1" x14ac:dyDescent="0.25">
      <c r="A264" t="s">
        <v>1827</v>
      </c>
    </row>
    <row r="265" spans="1:1" x14ac:dyDescent="0.25">
      <c r="A265" t="s">
        <v>1827</v>
      </c>
    </row>
    <row r="266" spans="1:1" x14ac:dyDescent="0.25">
      <c r="A266" t="s">
        <v>1827</v>
      </c>
    </row>
    <row r="267" spans="1:1" x14ac:dyDescent="0.25">
      <c r="A267" t="s">
        <v>1827</v>
      </c>
    </row>
    <row r="268" spans="1:1" x14ac:dyDescent="0.25">
      <c r="A268" t="s">
        <v>1827</v>
      </c>
    </row>
    <row r="269" spans="1:1" x14ac:dyDescent="0.25">
      <c r="A269" t="s">
        <v>1827</v>
      </c>
    </row>
    <row r="270" spans="1:1" x14ac:dyDescent="0.25">
      <c r="A270" t="s">
        <v>1827</v>
      </c>
    </row>
    <row r="271" spans="1:1" x14ac:dyDescent="0.25">
      <c r="A271" t="s">
        <v>1827</v>
      </c>
    </row>
    <row r="272" spans="1:1" x14ac:dyDescent="0.25">
      <c r="A272" t="s">
        <v>1827</v>
      </c>
    </row>
    <row r="273" spans="1:1" x14ac:dyDescent="0.25">
      <c r="A273" t="s">
        <v>1827</v>
      </c>
    </row>
    <row r="274" spans="1:1" x14ac:dyDescent="0.25">
      <c r="A274" t="s">
        <v>1827</v>
      </c>
    </row>
    <row r="275" spans="1:1" x14ac:dyDescent="0.25">
      <c r="A275" t="s">
        <v>1827</v>
      </c>
    </row>
    <row r="276" spans="1:1" x14ac:dyDescent="0.25">
      <c r="A276" t="s">
        <v>1827</v>
      </c>
    </row>
    <row r="277" spans="1:1" x14ac:dyDescent="0.25">
      <c r="A277" t="s">
        <v>1827</v>
      </c>
    </row>
    <row r="278" spans="1:1" x14ac:dyDescent="0.25">
      <c r="A278" t="s">
        <v>1827</v>
      </c>
    </row>
    <row r="279" spans="1:1" x14ac:dyDescent="0.25">
      <c r="A279" t="s">
        <v>1827</v>
      </c>
    </row>
    <row r="280" spans="1:1" x14ac:dyDescent="0.25">
      <c r="A280" t="s">
        <v>1827</v>
      </c>
    </row>
    <row r="281" spans="1:1" x14ac:dyDescent="0.25">
      <c r="A281" t="s">
        <v>1827</v>
      </c>
    </row>
    <row r="282" spans="1:1" x14ac:dyDescent="0.25">
      <c r="A282" t="s">
        <v>1827</v>
      </c>
    </row>
    <row r="283" spans="1:1" x14ac:dyDescent="0.25">
      <c r="A283" t="s">
        <v>1827</v>
      </c>
    </row>
    <row r="284" spans="1:1" x14ac:dyDescent="0.25">
      <c r="A284" t="s">
        <v>1827</v>
      </c>
    </row>
    <row r="285" spans="1:1" x14ac:dyDescent="0.25">
      <c r="A285" t="s">
        <v>1827</v>
      </c>
    </row>
    <row r="286" spans="1:1" x14ac:dyDescent="0.25">
      <c r="A286" t="s">
        <v>1827</v>
      </c>
    </row>
    <row r="287" spans="1:1" x14ac:dyDescent="0.25">
      <c r="A287" t="s">
        <v>1827</v>
      </c>
    </row>
    <row r="288" spans="1:1" x14ac:dyDescent="0.25">
      <c r="A288" t="s">
        <v>1827</v>
      </c>
    </row>
    <row r="289" spans="1:1" x14ac:dyDescent="0.25">
      <c r="A289" t="s">
        <v>1827</v>
      </c>
    </row>
    <row r="290" spans="1:1" x14ac:dyDescent="0.25">
      <c r="A290" t="s">
        <v>1827</v>
      </c>
    </row>
    <row r="291" spans="1:1" x14ac:dyDescent="0.25">
      <c r="A291" t="s">
        <v>1827</v>
      </c>
    </row>
    <row r="292" spans="1:1" x14ac:dyDescent="0.25">
      <c r="A292" t="s">
        <v>1827</v>
      </c>
    </row>
    <row r="293" spans="1:1" x14ac:dyDescent="0.25">
      <c r="A293" t="s">
        <v>1827</v>
      </c>
    </row>
    <row r="294" spans="1:1" x14ac:dyDescent="0.25">
      <c r="A294" t="s">
        <v>1827</v>
      </c>
    </row>
    <row r="295" spans="1:1" x14ac:dyDescent="0.25">
      <c r="A295" t="s">
        <v>1827</v>
      </c>
    </row>
    <row r="296" spans="1:1" x14ac:dyDescent="0.25">
      <c r="A296" t="s">
        <v>1827</v>
      </c>
    </row>
    <row r="297" spans="1:1" x14ac:dyDescent="0.25">
      <c r="A297" t="s">
        <v>1827</v>
      </c>
    </row>
    <row r="298" spans="1:1" x14ac:dyDescent="0.25">
      <c r="A298" t="s">
        <v>1827</v>
      </c>
    </row>
    <row r="299" spans="1:1" x14ac:dyDescent="0.25">
      <c r="A299" t="s">
        <v>2114</v>
      </c>
    </row>
    <row r="300" spans="1:1" x14ac:dyDescent="0.25">
      <c r="A300" t="s">
        <v>2115</v>
      </c>
    </row>
    <row r="301" spans="1:1" x14ac:dyDescent="0.25">
      <c r="A301" t="s">
        <v>2116</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F11F2-D4D2-4B9B-A69D-63EB05F626DA}">
  <dimension ref="A1:D25"/>
  <sheetViews>
    <sheetView workbookViewId="0">
      <pane ySplit="1" topLeftCell="A2" activePane="bottomLeft" state="frozen"/>
      <selection pane="bottomLeft" activeCell="A2" sqref="A2"/>
    </sheetView>
  </sheetViews>
  <sheetFormatPr baseColWidth="10" defaultRowHeight="12.5" x14ac:dyDescent="0.25"/>
  <cols>
    <col min="1" max="1" width="4.7265625" style="57" bestFit="1" customWidth="1"/>
    <col min="2" max="2" width="18.6328125" style="57" bestFit="1" customWidth="1"/>
    <col min="3" max="3" width="19.08984375" style="57" bestFit="1" customWidth="1"/>
    <col min="4" max="4" width="62.08984375" style="57" customWidth="1"/>
    <col min="5" max="16384" width="10.90625" style="57"/>
  </cols>
  <sheetData>
    <row r="1" spans="1:4" x14ac:dyDescent="0.25">
      <c r="A1" s="58" t="s">
        <v>1640</v>
      </c>
      <c r="B1" s="58" t="s">
        <v>1641</v>
      </c>
      <c r="C1" s="58" t="s">
        <v>1642</v>
      </c>
      <c r="D1" s="58" t="s">
        <v>1643</v>
      </c>
    </row>
    <row r="2" spans="1:4" x14ac:dyDescent="0.25">
      <c r="A2" s="57">
        <v>1</v>
      </c>
      <c r="B2" s="57" t="s">
        <v>1644</v>
      </c>
      <c r="C2" s="57" t="s">
        <v>1645</v>
      </c>
      <c r="D2" s="57" t="s">
        <v>1646</v>
      </c>
    </row>
    <row r="3" spans="1:4" x14ac:dyDescent="0.25">
      <c r="A3" s="57">
        <v>2</v>
      </c>
      <c r="B3" s="57" t="s">
        <v>1647</v>
      </c>
      <c r="C3" s="57" t="s">
        <v>1648</v>
      </c>
      <c r="D3" s="57" t="s">
        <v>1649</v>
      </c>
    </row>
    <row r="4" spans="1:4" x14ac:dyDescent="0.25">
      <c r="A4" s="57">
        <v>3</v>
      </c>
      <c r="B4" s="57" t="s">
        <v>1650</v>
      </c>
      <c r="C4" s="57" t="s">
        <v>1648</v>
      </c>
      <c r="D4" s="57" t="s">
        <v>1651</v>
      </c>
    </row>
    <row r="5" spans="1:4" x14ac:dyDescent="0.25">
      <c r="A5" s="57">
        <v>4</v>
      </c>
      <c r="B5" s="57" t="s">
        <v>1652</v>
      </c>
      <c r="C5" s="57" t="s">
        <v>1573</v>
      </c>
      <c r="D5" s="57" t="s">
        <v>1653</v>
      </c>
    </row>
    <row r="6" spans="1:4" ht="25" x14ac:dyDescent="0.25">
      <c r="A6" s="57">
        <v>5</v>
      </c>
      <c r="B6" s="57" t="s">
        <v>1654</v>
      </c>
      <c r="C6" s="57" t="s">
        <v>1566</v>
      </c>
      <c r="D6" s="57" t="s">
        <v>1655</v>
      </c>
    </row>
    <row r="7" spans="1:4" x14ac:dyDescent="0.25">
      <c r="A7" s="57">
        <v>6</v>
      </c>
      <c r="B7" s="57" t="s">
        <v>1656</v>
      </c>
      <c r="C7" s="57" t="s">
        <v>1657</v>
      </c>
      <c r="D7" s="57" t="s">
        <v>1658</v>
      </c>
    </row>
    <row r="8" spans="1:4" x14ac:dyDescent="0.25">
      <c r="A8" s="57">
        <v>7</v>
      </c>
      <c r="B8" s="57" t="s">
        <v>1659</v>
      </c>
      <c r="C8" s="57" t="s">
        <v>1657</v>
      </c>
      <c r="D8" s="57" t="s">
        <v>1660</v>
      </c>
    </row>
    <row r="9" spans="1:4" x14ac:dyDescent="0.25">
      <c r="A9" s="57">
        <v>8</v>
      </c>
      <c r="B9" s="57" t="s">
        <v>1661</v>
      </c>
      <c r="C9" s="57" t="s">
        <v>1662</v>
      </c>
      <c r="D9" s="57" t="s">
        <v>1663</v>
      </c>
    </row>
    <row r="10" spans="1:4" x14ac:dyDescent="0.25">
      <c r="A10" s="57">
        <v>9</v>
      </c>
      <c r="B10" s="57" t="s">
        <v>1664</v>
      </c>
      <c r="C10" s="57" t="s">
        <v>1665</v>
      </c>
      <c r="D10" s="57" t="s">
        <v>1666</v>
      </c>
    </row>
    <row r="11" spans="1:4" x14ac:dyDescent="0.25">
      <c r="A11" s="57">
        <v>10</v>
      </c>
      <c r="B11" s="57" t="s">
        <v>1667</v>
      </c>
      <c r="C11" s="57" t="s">
        <v>1668</v>
      </c>
      <c r="D11" s="57" t="s">
        <v>1669</v>
      </c>
    </row>
    <row r="12" spans="1:4" x14ac:dyDescent="0.25">
      <c r="A12" s="57">
        <v>11</v>
      </c>
      <c r="B12" s="57" t="s">
        <v>1670</v>
      </c>
      <c r="C12" s="57" t="s">
        <v>1671</v>
      </c>
      <c r="D12" s="57" t="s">
        <v>1672</v>
      </c>
    </row>
    <row r="13" spans="1:4" x14ac:dyDescent="0.25">
      <c r="A13" s="57">
        <v>12</v>
      </c>
      <c r="B13" s="57" t="s">
        <v>1673</v>
      </c>
      <c r="C13" s="57" t="s">
        <v>1674</v>
      </c>
      <c r="D13" s="57" t="s">
        <v>1675</v>
      </c>
    </row>
    <row r="14" spans="1:4" x14ac:dyDescent="0.25">
      <c r="A14" s="57">
        <v>13</v>
      </c>
      <c r="B14" s="57" t="s">
        <v>1676</v>
      </c>
      <c r="C14" s="57" t="s">
        <v>1677</v>
      </c>
      <c r="D14" s="57" t="s">
        <v>1678</v>
      </c>
    </row>
    <row r="15" spans="1:4" x14ac:dyDescent="0.25">
      <c r="A15" s="57">
        <v>14</v>
      </c>
      <c r="B15" s="57" t="s">
        <v>1679</v>
      </c>
      <c r="C15" s="57" t="s">
        <v>1680</v>
      </c>
      <c r="D15" s="57" t="s">
        <v>1681</v>
      </c>
    </row>
    <row r="16" spans="1:4" x14ac:dyDescent="0.25">
      <c r="A16" s="57">
        <v>15</v>
      </c>
      <c r="B16" s="57" t="s">
        <v>1682</v>
      </c>
      <c r="C16" s="57" t="s">
        <v>1683</v>
      </c>
      <c r="D16" s="57" t="s">
        <v>1684</v>
      </c>
    </row>
    <row r="17" spans="1:4" x14ac:dyDescent="0.25">
      <c r="A17" s="57">
        <v>16</v>
      </c>
      <c r="B17" s="57" t="s">
        <v>1685</v>
      </c>
      <c r="C17" s="57" t="s">
        <v>1686</v>
      </c>
      <c r="D17" s="57" t="s">
        <v>1687</v>
      </c>
    </row>
    <row r="18" spans="1:4" x14ac:dyDescent="0.25">
      <c r="A18" s="57">
        <v>17</v>
      </c>
      <c r="B18" s="57" t="s">
        <v>1688</v>
      </c>
      <c r="C18" s="57" t="s">
        <v>1689</v>
      </c>
      <c r="D18" s="57" t="s">
        <v>1690</v>
      </c>
    </row>
    <row r="19" spans="1:4" x14ac:dyDescent="0.25">
      <c r="A19" s="57">
        <v>18</v>
      </c>
      <c r="B19" s="57" t="s">
        <v>1691</v>
      </c>
      <c r="C19" s="57" t="s">
        <v>1689</v>
      </c>
      <c r="D19" s="57" t="s">
        <v>1692</v>
      </c>
    </row>
    <row r="20" spans="1:4" x14ac:dyDescent="0.25">
      <c r="A20" s="57">
        <v>19</v>
      </c>
      <c r="B20" s="57" t="s">
        <v>1693</v>
      </c>
      <c r="C20" s="57" t="s">
        <v>1694</v>
      </c>
      <c r="D20" s="57" t="s">
        <v>1695</v>
      </c>
    </row>
    <row r="21" spans="1:4" ht="25" x14ac:dyDescent="0.25">
      <c r="A21" s="57">
        <v>20</v>
      </c>
      <c r="B21" s="57" t="s">
        <v>1696</v>
      </c>
      <c r="C21" s="57" t="s">
        <v>1697</v>
      </c>
      <c r="D21" s="57" t="s">
        <v>1698</v>
      </c>
    </row>
    <row r="22" spans="1:4" ht="37.5" x14ac:dyDescent="0.25">
      <c r="A22" s="57">
        <v>21</v>
      </c>
      <c r="B22" s="57" t="s">
        <v>1699</v>
      </c>
      <c r="C22" s="57" t="s">
        <v>1564</v>
      </c>
      <c r="D22" s="57" t="s">
        <v>1700</v>
      </c>
    </row>
    <row r="23" spans="1:4" x14ac:dyDescent="0.25">
      <c r="A23" s="57">
        <v>22</v>
      </c>
      <c r="B23" s="57" t="s">
        <v>1701</v>
      </c>
      <c r="C23" s="57" t="s">
        <v>1694</v>
      </c>
      <c r="D23" s="57" t="s">
        <v>1702</v>
      </c>
    </row>
    <row r="24" spans="1:4" x14ac:dyDescent="0.25">
      <c r="A24" s="57">
        <v>23</v>
      </c>
      <c r="B24" s="57" t="s">
        <v>1703</v>
      </c>
      <c r="C24" s="57" t="s">
        <v>1704</v>
      </c>
      <c r="D24" s="57" t="s">
        <v>1705</v>
      </c>
    </row>
    <row r="25" spans="1:4" x14ac:dyDescent="0.25">
      <c r="A25" s="57">
        <v>24</v>
      </c>
      <c r="B25" s="57" t="s">
        <v>1706</v>
      </c>
      <c r="C25" s="57" t="s">
        <v>1694</v>
      </c>
      <c r="D25" s="57" t="s">
        <v>1707</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vt:i4>
      </vt:variant>
    </vt:vector>
  </HeadingPairs>
  <TitlesOfParts>
    <vt:vector size="14" baseType="lpstr">
      <vt:lpstr>8.1 Parameterliste</vt:lpstr>
      <vt:lpstr>8.2 Prozesssignale</vt:lpstr>
      <vt:lpstr>9.1 Fehlercodes</vt:lpstr>
      <vt:lpstr>9.1 Fehlercodes (DE)</vt:lpstr>
      <vt:lpstr>9.1 Fehlercode (ValueList)</vt:lpstr>
      <vt:lpstr>9.3 Statuscodes</vt:lpstr>
      <vt:lpstr>9.3 Statuscodes (DE)</vt:lpstr>
      <vt:lpstr>9.3 Statuscode (ValueList)</vt:lpstr>
      <vt:lpstr>9.4  </vt:lpstr>
      <vt:lpstr>Holding Register</vt:lpstr>
      <vt:lpstr>Export aus Instanz</vt:lpstr>
      <vt:lpstr>ÜbereinstimmungCheck</vt:lpstr>
      <vt:lpstr>'Export aus Instanz'!Instanz</vt:lpstr>
      <vt:lpstr>'Holding Register'!Neues_Textdokument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&lt;doctitle&gt;&lt;value language="de-DE"&gt;Montageanleitung&lt;/value&gt;&lt;/doctitle&gt;&lt;docsubtitle&gt;&lt;value language="de-DE"&gt;&lt;/value&gt;&lt;/docsubtitle&gt;</dc:title>
  <dc:subject>&lt;productrange&gt;&lt;value&gt;&lt;/value&gt;&lt;/productrange&gt;</dc:subject>
  <dc:creator>&lt;publisher&gt;&lt;value&gt;Saalberg&lt;/value&gt;&lt;/publisher&gt;</dc:creator>
  <cp:keywords>&lt;language&gt;&lt;value&gt;de-DE&lt;/value&gt;&lt;/language&gt;&lt;reference&gt;&lt;value&gt;7715040&lt;/value&gt;&lt;/reference&gt;&lt;version&gt;&lt;value&gt;&lt;/value&gt;&lt;/version&gt;&lt;publishdate&gt;&lt;value&gt;24/07/2019&lt;/value&gt;&lt;/publishdate&gt;&lt;doctypeid&gt;&lt;value&gt;Mounting Manual Mounting Manual&lt;/value&gt;&lt;/doctypeid&gt;&lt;producttypeid&gt;&lt;value&gt;Accessories - Controls&lt;/value&gt;&lt;/producttypeid&gt;&lt;productcommercialname&gt;&lt;value&gt;ISR MODBM&lt;/value&gt;&lt;/productcommercialname&gt;&lt;productname&gt;&lt;/productname&gt;&lt;producttype&gt;&lt;value&gt;Modbus-Busmodul&lt;/value&gt;&lt;/producttype&gt;&lt;brand&gt;&lt;value&gt;Brötje&lt;/value&gt;&lt;/brand&gt;&lt;market&gt;&lt;value&gt;Germany&lt;/value&gt;&lt;/market&gt;</cp:keywords>
  <cp:lastModifiedBy>JuFu</cp:lastModifiedBy>
  <dcterms:created xsi:type="dcterms:W3CDTF">2023-02-17T14:54:40Z</dcterms:created>
  <dcterms:modified xsi:type="dcterms:W3CDTF">2023-02-20T15:42:13Z</dcterms:modified>
</cp:coreProperties>
</file>